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xl/vbaProjectSignatureV3.bin" ContentType="application/vnd.ms-office.vbaProjectSignatureV3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R:\Macro Templates\Digitally Signed Macros\"/>
    </mc:Choice>
  </mc:AlternateContent>
  <xr:revisionPtr revIDLastSave="0" documentId="13_ncr:1_{2C74D893-30DA-4A13-B464-04DFB213118A}" xr6:coauthVersionLast="45" xr6:coauthVersionMax="45" xr10:uidLastSave="{00000000-0000-0000-0000-000000000000}"/>
  <bookViews>
    <workbookView xWindow="-20310" yWindow="-16320" windowWidth="29040" windowHeight="15840" xr2:uid="{00000000-000D-0000-FFFF-FFFF00000000}"/>
  </bookViews>
  <sheets>
    <sheet name="Full Offense Macros" sheetId="1" r:id="rId1"/>
    <sheet name="Open Offense Macros" sheetId="2" r:id="rId2"/>
    <sheet name="CountyCompletenessReport Macro" sheetId="4" state="hidden" r:id="rId3"/>
    <sheet name="Transaction Error Reports" sheetId="5" state="hidden" r:id="rId4"/>
    <sheet name="NICS Reports" sheetId="6" state="hidden" r:id="rId5"/>
    <sheet name="Late Dispositions" sheetId="8" state="hidden" r:id="rId6"/>
    <sheet name="Version Info" sheetId="3" state="hidden" r:id="rId7"/>
    <sheet name="County List" sheetId="7" state="hidden" r:id="rId8"/>
  </sheets>
  <functionGroups builtInGroupCount="19"/>
  <definedNames>
    <definedName name="_xlnm._FilterDatabase" localSheetId="7" hidden="1">'County List'!$A$1:$C$549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3" l="1"/>
  <c r="Z15" i="3" l="1"/>
  <c r="Z14" i="3"/>
  <c r="Z13" i="3"/>
  <c r="Z12" i="3"/>
  <c r="Z11" i="3"/>
  <c r="K10" i="3" l="1"/>
  <c r="K8" i="3"/>
  <c r="O5" i="6" l="1"/>
  <c r="Y6" i="6"/>
</calcChain>
</file>

<file path=xl/sharedStrings.xml><?xml version="1.0" encoding="utf-8"?>
<sst xmlns="http://schemas.openxmlformats.org/spreadsheetml/2006/main" count="1932" uniqueCount="1088">
  <si>
    <t>VERSION 20181101</t>
  </si>
  <si>
    <t>Beginning of a new macro that can pull the following data from a</t>
  </si>
  <si>
    <t xml:space="preserve"> Full Open and Closed Offense Report</t>
  </si>
  <si>
    <t xml:space="preserve"> Felony - Arrest Only</t>
  </si>
  <si>
    <t xml:space="preserve"> Misd - Arrest Only</t>
  </si>
  <si>
    <t xml:space="preserve"> Felony - Pros/Court Opened</t>
  </si>
  <si>
    <t xml:space="preserve"> Misd - Pros/Court Opened</t>
  </si>
  <si>
    <t xml:space="preserve"> Juvenile same as above</t>
  </si>
  <si>
    <t xml:space="preserve"> Juvenile Last Dispo received (closed but not complete)</t>
  </si>
  <si>
    <t xml:space="preserve"> Name Based Disposition</t>
  </si>
  <si>
    <t xml:space="preserve"> VERSION 20181105</t>
  </si>
  <si>
    <t xml:space="preserve"> Fixed minor bugs</t>
  </si>
  <si>
    <t xml:space="preserve"> Changed Macro Name</t>
  </si>
  <si>
    <t xml:space="preserve"> Added Open Offense Report by Level and Degree using the Full Open and Closed Offense Report</t>
  </si>
  <si>
    <t xml:space="preserve"> Added Open Offense Report Macro using the Open Offense Report (Old version)</t>
  </si>
  <si>
    <t xml:space="preserve"> VERSION 20181114</t>
  </si>
  <si>
    <t xml:space="preserve"> Fixed bug that would cause wrong range to be copied.</t>
  </si>
  <si>
    <t xml:space="preserve"> VERSION 20190124</t>
  </si>
  <si>
    <t xml:space="preserve"> Added feature for counting number of rows and attempting to prevent going over max allowed.</t>
  </si>
  <si>
    <t>Maximum Number of Rows allowed</t>
  </si>
  <si>
    <t>Maximum Number of Files allowed</t>
  </si>
  <si>
    <t>VERSION 20190207</t>
  </si>
  <si>
    <t>Clean up some code</t>
  </si>
  <si>
    <t>Added NBF to Level/Degree Report</t>
  </si>
  <si>
    <t>Moved number of rows count and files from the VBA to this sheet to make it easier to adjust in the future.</t>
  </si>
  <si>
    <t>VERSION 20190318</t>
  </si>
  <si>
    <t>Added Completeness Percentage Report Option</t>
  </si>
  <si>
    <t>Added Multi-Select option for all reports</t>
  </si>
  <si>
    <t>Completeness Percentage only has Multi-Select option available.</t>
  </si>
  <si>
    <t>Hide Warning Notification Counter</t>
  </si>
  <si>
    <t>How many runs to hide for:</t>
  </si>
  <si>
    <t>Works on both Full Open and Closed and the Open Offense macros.</t>
  </si>
  <si>
    <t>Yes/No on formWARNING</t>
  </si>
  <si>
    <t>All Versions</t>
  </si>
  <si>
    <t>Added function to hide WARNING message on Multi-Select.  Prevents warning message for 50 runs or next time workbook is opened.</t>
  </si>
  <si>
    <t>Current number of macro runs</t>
  </si>
  <si>
    <t xml:space="preserve"> </t>
  </si>
  <si>
    <t>Added Transaction Error Reports</t>
  </si>
  <si>
    <t>Now counts number of files open and if over max allowed, cancels macro</t>
  </si>
  <si>
    <t>Added NICS Report</t>
  </si>
  <si>
    <t>VERSION 20190329</t>
  </si>
  <si>
    <t>VERSION 20190501</t>
  </si>
  <si>
    <t>Fixed bug with ORI Checking</t>
  </si>
  <si>
    <t>VERSION 20190613</t>
  </si>
  <si>
    <t>Fixed print jobs for Full Open and Closed and Full Open and Closed by Level/Degree</t>
  </si>
  <si>
    <t>VERSION 20190819</t>
  </si>
  <si>
    <t>Fixed bug that was allowing 605 to show on L/D report</t>
  </si>
  <si>
    <t>Split NBD adults into 2 tabs - one for Pros and one for Court - both Full and L/D report</t>
  </si>
  <si>
    <t>Pulled Pros actions "E", "P", "F" from pros open offense tab and moved to their own tabs (added 6 new tabs at end of report)</t>
  </si>
  <si>
    <t>No changes needed to accommodate new 235 dispo code</t>
  </si>
  <si>
    <t>VERSION 20190901</t>
  </si>
  <si>
    <t xml:space="preserve">Added breakout for Arrest, Pros and Court on L/D macro for adults and Arrest, Court for Juv </t>
  </si>
  <si>
    <t>Fixed bug that was allowing the multi-select warning to show up after closing the macro</t>
  </si>
  <si>
    <t>Added new tab that puts Prosecutor Action for Felony E, F, P onto one tab and Misdemeanor onto one tab.</t>
  </si>
  <si>
    <t>Moved some program to it's own module due to macro being to large for excel.  Code cleanup</t>
  </si>
  <si>
    <t>Added new tab for 235 in Full macro</t>
  </si>
  <si>
    <t>Yes</t>
  </si>
  <si>
    <t>VERSION 20190912</t>
  </si>
  <si>
    <t>More code clean up</t>
  </si>
  <si>
    <t>VERSION 20191031</t>
  </si>
  <si>
    <t>Added 233 to Full Open and Closed report</t>
  </si>
  <si>
    <t>Fixed bug that was not keeping 235 on Full Open and Closed report</t>
  </si>
  <si>
    <t>VERSION 20191206</t>
  </si>
  <si>
    <t>Fixed bug that was not converting "remove" PAF codes back to regular codes for the NBD tabs</t>
  </si>
  <si>
    <t>VERSION 20200429</t>
  </si>
  <si>
    <t>Added NICS Audit reports</t>
  </si>
  <si>
    <t>NICS Audit Reports</t>
  </si>
  <si>
    <t>Year</t>
  </si>
  <si>
    <t>(Change to year you are auditing)</t>
  </si>
  <si>
    <t>VERSION 20200508</t>
  </si>
  <si>
    <t>Added ADN 207 to the Full Open and Closed macro</t>
  </si>
  <si>
    <t>ORI</t>
  </si>
  <si>
    <t>County</t>
  </si>
  <si>
    <t>Region</t>
  </si>
  <si>
    <t>001</t>
  </si>
  <si>
    <t>ANDERSON</t>
  </si>
  <si>
    <t>Region 1</t>
  </si>
  <si>
    <t>002</t>
  </si>
  <si>
    <t>ANDREWS</t>
  </si>
  <si>
    <t>Region 5</t>
  </si>
  <si>
    <t>003</t>
  </si>
  <si>
    <t>ANGELINA</t>
  </si>
  <si>
    <t>004</t>
  </si>
  <si>
    <t>ARANSAS</t>
  </si>
  <si>
    <t>Region 4</t>
  </si>
  <si>
    <t>005</t>
  </si>
  <si>
    <t>ARCHER</t>
  </si>
  <si>
    <t>Region 8</t>
  </si>
  <si>
    <t>006</t>
  </si>
  <si>
    <t>ARMSTRONG</t>
  </si>
  <si>
    <t>Region 9</t>
  </si>
  <si>
    <t>007</t>
  </si>
  <si>
    <t>ATASCOSA</t>
  </si>
  <si>
    <t>008</t>
  </si>
  <si>
    <t>AUSTIN</t>
  </si>
  <si>
    <t>Region 2</t>
  </si>
  <si>
    <t>009</t>
  </si>
  <si>
    <t>BAILEY</t>
  </si>
  <si>
    <t>010</t>
  </si>
  <si>
    <t>BANDERA</t>
  </si>
  <si>
    <t>Region 3</t>
  </si>
  <si>
    <t>011</t>
  </si>
  <si>
    <t>BASTROP</t>
  </si>
  <si>
    <t>012</t>
  </si>
  <si>
    <t>BAYLOR</t>
  </si>
  <si>
    <t>Region 6</t>
  </si>
  <si>
    <t>013</t>
  </si>
  <si>
    <t>BEE</t>
  </si>
  <si>
    <t>014</t>
  </si>
  <si>
    <t>BELL</t>
  </si>
  <si>
    <t>Region 7</t>
  </si>
  <si>
    <t>015</t>
  </si>
  <si>
    <t>BEXAR</t>
  </si>
  <si>
    <t>016</t>
  </si>
  <si>
    <t>BLANCO</t>
  </si>
  <si>
    <t>017</t>
  </si>
  <si>
    <t>BORDEN</t>
  </si>
  <si>
    <t>018</t>
  </si>
  <si>
    <t>BOSQUE</t>
  </si>
  <si>
    <t>019</t>
  </si>
  <si>
    <t>BOWIE</t>
  </si>
  <si>
    <t>020</t>
  </si>
  <si>
    <t>BRAZORIA</t>
  </si>
  <si>
    <t>021</t>
  </si>
  <si>
    <t>BRAZOS</t>
  </si>
  <si>
    <t>022</t>
  </si>
  <si>
    <t>BREWSTER</t>
  </si>
  <si>
    <t>023</t>
  </si>
  <si>
    <t>BRISCOE</t>
  </si>
  <si>
    <t>024</t>
  </si>
  <si>
    <t>BROOKS</t>
  </si>
  <si>
    <t>025</t>
  </si>
  <si>
    <t>BROWN</t>
  </si>
  <si>
    <t>026</t>
  </si>
  <si>
    <t>BURLESON</t>
  </si>
  <si>
    <t>027</t>
  </si>
  <si>
    <t>BURNET</t>
  </si>
  <si>
    <t>028</t>
  </si>
  <si>
    <t>CALDWELL</t>
  </si>
  <si>
    <t>029</t>
  </si>
  <si>
    <t>CALHOUN</t>
  </si>
  <si>
    <t>030</t>
  </si>
  <si>
    <t>CALLAHAN</t>
  </si>
  <si>
    <t>031</t>
  </si>
  <si>
    <t>CAMERON</t>
  </si>
  <si>
    <t>032</t>
  </si>
  <si>
    <t>CAMP</t>
  </si>
  <si>
    <t>033</t>
  </si>
  <si>
    <t>CARSON</t>
  </si>
  <si>
    <t>034</t>
  </si>
  <si>
    <t>CASS</t>
  </si>
  <si>
    <t>035</t>
  </si>
  <si>
    <t>CASTRO</t>
  </si>
  <si>
    <t>036</t>
  </si>
  <si>
    <t>CHAMBERS</t>
  </si>
  <si>
    <t>037</t>
  </si>
  <si>
    <t>CHEROKEE</t>
  </si>
  <si>
    <t>038</t>
  </si>
  <si>
    <t>CHILDRESS</t>
  </si>
  <si>
    <t>039</t>
  </si>
  <si>
    <t>CLAY</t>
  </si>
  <si>
    <t>040</t>
  </si>
  <si>
    <t>COCHRAN</t>
  </si>
  <si>
    <t>041</t>
  </si>
  <si>
    <t>COKE</t>
  </si>
  <si>
    <t>042</t>
  </si>
  <si>
    <t>COLEMAN</t>
  </si>
  <si>
    <t>043</t>
  </si>
  <si>
    <t>COLLIN</t>
  </si>
  <si>
    <t>044</t>
  </si>
  <si>
    <t>COLLINGSWORTH</t>
  </si>
  <si>
    <t>045</t>
  </si>
  <si>
    <t>COLORADO</t>
  </si>
  <si>
    <t>046</t>
  </si>
  <si>
    <t>COMAL</t>
  </si>
  <si>
    <t>047</t>
  </si>
  <si>
    <t>COMANCHE</t>
  </si>
  <si>
    <t>048</t>
  </si>
  <si>
    <t>CONCHO</t>
  </si>
  <si>
    <t>049</t>
  </si>
  <si>
    <t>COOKE</t>
  </si>
  <si>
    <t>050</t>
  </si>
  <si>
    <t>CORYELL</t>
  </si>
  <si>
    <t>051</t>
  </si>
  <si>
    <t>COTTLE</t>
  </si>
  <si>
    <t>052</t>
  </si>
  <si>
    <t>CRANE</t>
  </si>
  <si>
    <t>053</t>
  </si>
  <si>
    <t>CROCKETT</t>
  </si>
  <si>
    <t>054</t>
  </si>
  <si>
    <t>CROSBY</t>
  </si>
  <si>
    <t>055</t>
  </si>
  <si>
    <t>CULBERSON</t>
  </si>
  <si>
    <t>056</t>
  </si>
  <si>
    <t>DALLAM</t>
  </si>
  <si>
    <t>057</t>
  </si>
  <si>
    <t>DALLAS</t>
  </si>
  <si>
    <t>058</t>
  </si>
  <si>
    <t>DAWSON</t>
  </si>
  <si>
    <t>059</t>
  </si>
  <si>
    <t>DEAF SMITH</t>
  </si>
  <si>
    <t>060</t>
  </si>
  <si>
    <t>DELTA</t>
  </si>
  <si>
    <t>061</t>
  </si>
  <si>
    <t>DENTON</t>
  </si>
  <si>
    <t>062</t>
  </si>
  <si>
    <t>DEWITT</t>
  </si>
  <si>
    <t>063</t>
  </si>
  <si>
    <t>DICKENS</t>
  </si>
  <si>
    <t>064</t>
  </si>
  <si>
    <t>DIMMIT</t>
  </si>
  <si>
    <t>065</t>
  </si>
  <si>
    <t>DONLEY</t>
  </si>
  <si>
    <t>066</t>
  </si>
  <si>
    <t>DUVAL</t>
  </si>
  <si>
    <t>067</t>
  </si>
  <si>
    <t>EASTLAND</t>
  </si>
  <si>
    <t>068</t>
  </si>
  <si>
    <t>ECTOR</t>
  </si>
  <si>
    <t>069</t>
  </si>
  <si>
    <t>EDWARDS</t>
  </si>
  <si>
    <t>070</t>
  </si>
  <si>
    <t>ELLIS</t>
  </si>
  <si>
    <t>071</t>
  </si>
  <si>
    <t>EL PASO</t>
  </si>
  <si>
    <t>072</t>
  </si>
  <si>
    <t>ERATH</t>
  </si>
  <si>
    <t>073</t>
  </si>
  <si>
    <t>FALLS</t>
  </si>
  <si>
    <t>074</t>
  </si>
  <si>
    <t>FANNIN</t>
  </si>
  <si>
    <t>075</t>
  </si>
  <si>
    <t>FAYETTE</t>
  </si>
  <si>
    <t>076</t>
  </si>
  <si>
    <t>FISHER</t>
  </si>
  <si>
    <t>077</t>
  </si>
  <si>
    <t>FLOYD</t>
  </si>
  <si>
    <t>078</t>
  </si>
  <si>
    <t>FOARD</t>
  </si>
  <si>
    <t>079</t>
  </si>
  <si>
    <t>FT BEND</t>
  </si>
  <si>
    <t>080</t>
  </si>
  <si>
    <t>FRANKLIN</t>
  </si>
  <si>
    <t>081</t>
  </si>
  <si>
    <t>FREESTONE</t>
  </si>
  <si>
    <t>082</t>
  </si>
  <si>
    <t>FRIO</t>
  </si>
  <si>
    <t>083</t>
  </si>
  <si>
    <t>GAINES</t>
  </si>
  <si>
    <t>084</t>
  </si>
  <si>
    <t>GALVESTON</t>
  </si>
  <si>
    <t>085</t>
  </si>
  <si>
    <t>GARZA</t>
  </si>
  <si>
    <t>086</t>
  </si>
  <si>
    <t>GILLESPIE</t>
  </si>
  <si>
    <t>087</t>
  </si>
  <si>
    <t>GLASSCOCK</t>
  </si>
  <si>
    <t>088</t>
  </si>
  <si>
    <t>GOLIAD</t>
  </si>
  <si>
    <t>089</t>
  </si>
  <si>
    <t>GONZALES</t>
  </si>
  <si>
    <t>090</t>
  </si>
  <si>
    <t>GRAY</t>
  </si>
  <si>
    <t>091</t>
  </si>
  <si>
    <t>GRAYSON</t>
  </si>
  <si>
    <t>092</t>
  </si>
  <si>
    <t>GREGG</t>
  </si>
  <si>
    <t>093</t>
  </si>
  <si>
    <t>GRIMES</t>
  </si>
  <si>
    <t>094</t>
  </si>
  <si>
    <t>GUADALUPE</t>
  </si>
  <si>
    <t>095</t>
  </si>
  <si>
    <t>HALE</t>
  </si>
  <si>
    <t>096</t>
  </si>
  <si>
    <t>HALL</t>
  </si>
  <si>
    <t>097</t>
  </si>
  <si>
    <t>HAMILTON</t>
  </si>
  <si>
    <t>098</t>
  </si>
  <si>
    <t>HANSFORD</t>
  </si>
  <si>
    <t>099</t>
  </si>
  <si>
    <t>HARDEMAN</t>
  </si>
  <si>
    <t>100</t>
  </si>
  <si>
    <t>HARDIN</t>
  </si>
  <si>
    <t>101</t>
  </si>
  <si>
    <t>HARRIS</t>
  </si>
  <si>
    <t>102</t>
  </si>
  <si>
    <t>HARRISON</t>
  </si>
  <si>
    <t>103</t>
  </si>
  <si>
    <t>HARTLEY</t>
  </si>
  <si>
    <t>104</t>
  </si>
  <si>
    <t>HASKELL</t>
  </si>
  <si>
    <t>105</t>
  </si>
  <si>
    <t>HAYS</t>
  </si>
  <si>
    <t>106</t>
  </si>
  <si>
    <t>HEMPHILL</t>
  </si>
  <si>
    <t>107</t>
  </si>
  <si>
    <t>HENDERSON</t>
  </si>
  <si>
    <t>108</t>
  </si>
  <si>
    <t>HIDALGO</t>
  </si>
  <si>
    <t>109</t>
  </si>
  <si>
    <t>HILL</t>
  </si>
  <si>
    <t>110</t>
  </si>
  <si>
    <t>HOCKLEY</t>
  </si>
  <si>
    <t>111</t>
  </si>
  <si>
    <t>HOOD</t>
  </si>
  <si>
    <t>112</t>
  </si>
  <si>
    <t>HOPKINS</t>
  </si>
  <si>
    <t>113</t>
  </si>
  <si>
    <t>HOUSTON</t>
  </si>
  <si>
    <t>114</t>
  </si>
  <si>
    <t>HOWARD</t>
  </si>
  <si>
    <t>115</t>
  </si>
  <si>
    <t>HUDSPETH</t>
  </si>
  <si>
    <t>116</t>
  </si>
  <si>
    <t>HUNT</t>
  </si>
  <si>
    <t>117</t>
  </si>
  <si>
    <t>HUTCHINSON</t>
  </si>
  <si>
    <t>118</t>
  </si>
  <si>
    <t>IRION</t>
  </si>
  <si>
    <t>119</t>
  </si>
  <si>
    <t>JACK</t>
  </si>
  <si>
    <t>120</t>
  </si>
  <si>
    <t>JACKSON</t>
  </si>
  <si>
    <t>121</t>
  </si>
  <si>
    <t>JASPER</t>
  </si>
  <si>
    <t>122</t>
  </si>
  <si>
    <t>JEFF DAVIS</t>
  </si>
  <si>
    <t>123</t>
  </si>
  <si>
    <t>JEFFERSON</t>
  </si>
  <si>
    <t>124</t>
  </si>
  <si>
    <t>JIM HOGG</t>
  </si>
  <si>
    <t>125</t>
  </si>
  <si>
    <t>JIM WELLS</t>
  </si>
  <si>
    <t>126</t>
  </si>
  <si>
    <t>JOHNSON</t>
  </si>
  <si>
    <t>127</t>
  </si>
  <si>
    <t>JONES</t>
  </si>
  <si>
    <t>128</t>
  </si>
  <si>
    <t>KARNES</t>
  </si>
  <si>
    <t>129</t>
  </si>
  <si>
    <t>KAUFMAN</t>
  </si>
  <si>
    <t>130</t>
  </si>
  <si>
    <t>KENDALL</t>
  </si>
  <si>
    <t>131</t>
  </si>
  <si>
    <t>KENEDY</t>
  </si>
  <si>
    <t>132</t>
  </si>
  <si>
    <t>KENT</t>
  </si>
  <si>
    <t>133</t>
  </si>
  <si>
    <t>KERR</t>
  </si>
  <si>
    <t>134</t>
  </si>
  <si>
    <t>KIMBLE</t>
  </si>
  <si>
    <t>135</t>
  </si>
  <si>
    <t>KING</t>
  </si>
  <si>
    <t>136</t>
  </si>
  <si>
    <t>KINNEY</t>
  </si>
  <si>
    <t>137</t>
  </si>
  <si>
    <t>KLEBERG</t>
  </si>
  <si>
    <t>138</t>
  </si>
  <si>
    <t>KNOX</t>
  </si>
  <si>
    <t>139</t>
  </si>
  <si>
    <t>LAMAR</t>
  </si>
  <si>
    <t>140</t>
  </si>
  <si>
    <t>LAMB</t>
  </si>
  <si>
    <t>141</t>
  </si>
  <si>
    <t>LAMPASAS</t>
  </si>
  <si>
    <t>142</t>
  </si>
  <si>
    <t>LASALLE</t>
  </si>
  <si>
    <t>143</t>
  </si>
  <si>
    <t>LAVACA</t>
  </si>
  <si>
    <t>144</t>
  </si>
  <si>
    <t>LEE</t>
  </si>
  <si>
    <t>145</t>
  </si>
  <si>
    <t>LEON</t>
  </si>
  <si>
    <t>146</t>
  </si>
  <si>
    <t>LIBERTY</t>
  </si>
  <si>
    <t>147</t>
  </si>
  <si>
    <t>LIMESTONE</t>
  </si>
  <si>
    <t>148</t>
  </si>
  <si>
    <t>LIPSCOMB</t>
  </si>
  <si>
    <t>149</t>
  </si>
  <si>
    <t>LIVE OAK</t>
  </si>
  <si>
    <t>150</t>
  </si>
  <si>
    <t>LLANO</t>
  </si>
  <si>
    <t>151</t>
  </si>
  <si>
    <t>LOVING</t>
  </si>
  <si>
    <t>152</t>
  </si>
  <si>
    <t>LUBBOCK</t>
  </si>
  <si>
    <t>153</t>
  </si>
  <si>
    <t>LYNN</t>
  </si>
  <si>
    <t>154</t>
  </si>
  <si>
    <t>MCCULLOCH</t>
  </si>
  <si>
    <t>155</t>
  </si>
  <si>
    <t>MCLENNAN</t>
  </si>
  <si>
    <t>156</t>
  </si>
  <si>
    <t>MCMULLEN</t>
  </si>
  <si>
    <t>157</t>
  </si>
  <si>
    <t>MADISON</t>
  </si>
  <si>
    <t>158</t>
  </si>
  <si>
    <t>MARION</t>
  </si>
  <si>
    <t>159</t>
  </si>
  <si>
    <t>MARTIN</t>
  </si>
  <si>
    <t>160</t>
  </si>
  <si>
    <t>MASON</t>
  </si>
  <si>
    <t>161</t>
  </si>
  <si>
    <t>MATAGORDA</t>
  </si>
  <si>
    <t>162</t>
  </si>
  <si>
    <t>MAVERICK</t>
  </si>
  <si>
    <t>163</t>
  </si>
  <si>
    <t>MEDINA</t>
  </si>
  <si>
    <t>164</t>
  </si>
  <si>
    <t>MENARD</t>
  </si>
  <si>
    <t>165</t>
  </si>
  <si>
    <t>MIDLAND</t>
  </si>
  <si>
    <t>166</t>
  </si>
  <si>
    <t>MILAM</t>
  </si>
  <si>
    <t>167</t>
  </si>
  <si>
    <t>MILLS</t>
  </si>
  <si>
    <t>168</t>
  </si>
  <si>
    <t>MITCHELL</t>
  </si>
  <si>
    <t>169</t>
  </si>
  <si>
    <t>MONTAGUE</t>
  </si>
  <si>
    <t>170</t>
  </si>
  <si>
    <t>MONTGOMERY</t>
  </si>
  <si>
    <t>171</t>
  </si>
  <si>
    <t>MOORE</t>
  </si>
  <si>
    <t>172</t>
  </si>
  <si>
    <t>MORRIS</t>
  </si>
  <si>
    <t>173</t>
  </si>
  <si>
    <t>MOTLEY</t>
  </si>
  <si>
    <t>174</t>
  </si>
  <si>
    <t>NACOGDOCHES</t>
  </si>
  <si>
    <t>175</t>
  </si>
  <si>
    <t>NAVARRO</t>
  </si>
  <si>
    <t>176</t>
  </si>
  <si>
    <t>NEWTON</t>
  </si>
  <si>
    <t>177</t>
  </si>
  <si>
    <t>NOLAN</t>
  </si>
  <si>
    <t>178</t>
  </si>
  <si>
    <t>NUECES</t>
  </si>
  <si>
    <t>179</t>
  </si>
  <si>
    <t>OCHILTREE</t>
  </si>
  <si>
    <t>180</t>
  </si>
  <si>
    <t>OLDHAM</t>
  </si>
  <si>
    <t>181</t>
  </si>
  <si>
    <t>ORANGE</t>
  </si>
  <si>
    <t>182</t>
  </si>
  <si>
    <t>PALO PINTO</t>
  </si>
  <si>
    <t>183</t>
  </si>
  <si>
    <t>PANOLA</t>
  </si>
  <si>
    <t>184</t>
  </si>
  <si>
    <t>PARKER</t>
  </si>
  <si>
    <t>185</t>
  </si>
  <si>
    <t>PARMER</t>
  </si>
  <si>
    <t>186</t>
  </si>
  <si>
    <t>PECOS</t>
  </si>
  <si>
    <t>187</t>
  </si>
  <si>
    <t>POLK</t>
  </si>
  <si>
    <t>188</t>
  </si>
  <si>
    <t>POTTER</t>
  </si>
  <si>
    <t>189</t>
  </si>
  <si>
    <t>PRESIDIO</t>
  </si>
  <si>
    <t>190</t>
  </si>
  <si>
    <t>RAINS</t>
  </si>
  <si>
    <t>191</t>
  </si>
  <si>
    <t>RANDALL</t>
  </si>
  <si>
    <t>192</t>
  </si>
  <si>
    <t>REAGAN</t>
  </si>
  <si>
    <t>193</t>
  </si>
  <si>
    <t>REAL</t>
  </si>
  <si>
    <t>194</t>
  </si>
  <si>
    <t>RED RIVER</t>
  </si>
  <si>
    <t>195</t>
  </si>
  <si>
    <t>REEVES</t>
  </si>
  <si>
    <t>196</t>
  </si>
  <si>
    <t>REFUGIO</t>
  </si>
  <si>
    <t>197</t>
  </si>
  <si>
    <t>ROBERTS</t>
  </si>
  <si>
    <t>198</t>
  </si>
  <si>
    <t>ROBERTSON</t>
  </si>
  <si>
    <t>199</t>
  </si>
  <si>
    <t>ROCKWALL</t>
  </si>
  <si>
    <t>200</t>
  </si>
  <si>
    <t>RUNNELS</t>
  </si>
  <si>
    <t>201</t>
  </si>
  <si>
    <t>RUSK</t>
  </si>
  <si>
    <t>202</t>
  </si>
  <si>
    <t>SABINE</t>
  </si>
  <si>
    <t>203</t>
  </si>
  <si>
    <t>SAN AUGUSTINE</t>
  </si>
  <si>
    <t>204</t>
  </si>
  <si>
    <t>SAN JACINTO</t>
  </si>
  <si>
    <t>205</t>
  </si>
  <si>
    <t>SAN PATRICIO</t>
  </si>
  <si>
    <t>206</t>
  </si>
  <si>
    <t>SAN SABA</t>
  </si>
  <si>
    <t>207</t>
  </si>
  <si>
    <t>SCHLEICHER</t>
  </si>
  <si>
    <t>208</t>
  </si>
  <si>
    <t>SCURRY</t>
  </si>
  <si>
    <t>209</t>
  </si>
  <si>
    <t>SHACKELFORD</t>
  </si>
  <si>
    <t>210</t>
  </si>
  <si>
    <t>SHELBY</t>
  </si>
  <si>
    <t>211</t>
  </si>
  <si>
    <t>SHERMAN</t>
  </si>
  <si>
    <t>212</t>
  </si>
  <si>
    <t>SMITH</t>
  </si>
  <si>
    <t>213</t>
  </si>
  <si>
    <t>SOMERVELL</t>
  </si>
  <si>
    <t>214</t>
  </si>
  <si>
    <t>STARR</t>
  </si>
  <si>
    <t>215</t>
  </si>
  <si>
    <t>STEPHENS</t>
  </si>
  <si>
    <t>216</t>
  </si>
  <si>
    <t>STERLING</t>
  </si>
  <si>
    <t>217</t>
  </si>
  <si>
    <t>STONEWALL</t>
  </si>
  <si>
    <t>218</t>
  </si>
  <si>
    <t>SUTTON</t>
  </si>
  <si>
    <t>219</t>
  </si>
  <si>
    <t>SWISHER</t>
  </si>
  <si>
    <t>220</t>
  </si>
  <si>
    <t>TARRANT</t>
  </si>
  <si>
    <t>221</t>
  </si>
  <si>
    <t>TAYLOR</t>
  </si>
  <si>
    <t>222</t>
  </si>
  <si>
    <t>TERRELL</t>
  </si>
  <si>
    <t>223</t>
  </si>
  <si>
    <t>TERRY</t>
  </si>
  <si>
    <t>224</t>
  </si>
  <si>
    <t>THROCKMORTON</t>
  </si>
  <si>
    <t>225</t>
  </si>
  <si>
    <t>TITUS</t>
  </si>
  <si>
    <t>226</t>
  </si>
  <si>
    <t>TOM GREEN</t>
  </si>
  <si>
    <t>227</t>
  </si>
  <si>
    <t>TRAVIS</t>
  </si>
  <si>
    <t>228</t>
  </si>
  <si>
    <t>TRINITY</t>
  </si>
  <si>
    <t>229</t>
  </si>
  <si>
    <t>TYLER</t>
  </si>
  <si>
    <t>230</t>
  </si>
  <si>
    <t>UPSHUR</t>
  </si>
  <si>
    <t>231</t>
  </si>
  <si>
    <t>UPTON</t>
  </si>
  <si>
    <t>232</t>
  </si>
  <si>
    <t>UVALDE</t>
  </si>
  <si>
    <t>233</t>
  </si>
  <si>
    <t>VAL VERDE</t>
  </si>
  <si>
    <t>234</t>
  </si>
  <si>
    <t>VAN ZANDT</t>
  </si>
  <si>
    <t>235</t>
  </si>
  <si>
    <t>VICTORIA</t>
  </si>
  <si>
    <t>236</t>
  </si>
  <si>
    <t>WALKER</t>
  </si>
  <si>
    <t>237</t>
  </si>
  <si>
    <t>WALLER</t>
  </si>
  <si>
    <t>238</t>
  </si>
  <si>
    <t>WARD</t>
  </si>
  <si>
    <t>239</t>
  </si>
  <si>
    <t>WASHINGTON</t>
  </si>
  <si>
    <t>240</t>
  </si>
  <si>
    <t>WEBB</t>
  </si>
  <si>
    <t>241</t>
  </si>
  <si>
    <t>WHARTON</t>
  </si>
  <si>
    <t>242</t>
  </si>
  <si>
    <t>WHEELER</t>
  </si>
  <si>
    <t>243</t>
  </si>
  <si>
    <t>WICHITA</t>
  </si>
  <si>
    <t>244</t>
  </si>
  <si>
    <t>WILBARGER</t>
  </si>
  <si>
    <t>245</t>
  </si>
  <si>
    <t>WILLACY</t>
  </si>
  <si>
    <t>246</t>
  </si>
  <si>
    <t>WILLIAMSON</t>
  </si>
  <si>
    <t>247</t>
  </si>
  <si>
    <t>WILSON</t>
  </si>
  <si>
    <t>248</t>
  </si>
  <si>
    <t>WINKLER</t>
  </si>
  <si>
    <t>249</t>
  </si>
  <si>
    <t>WISE</t>
  </si>
  <si>
    <t>250</t>
  </si>
  <si>
    <t>WOOD</t>
  </si>
  <si>
    <t>251</t>
  </si>
  <si>
    <t>YOAKUM</t>
  </si>
  <si>
    <t>252</t>
  </si>
  <si>
    <t>YOUNG</t>
  </si>
  <si>
    <t>253</t>
  </si>
  <si>
    <t>ZAPATA</t>
  </si>
  <si>
    <t>254</t>
  </si>
  <si>
    <t>ZAVALA</t>
  </si>
  <si>
    <t>TX923783Z</t>
  </si>
  <si>
    <t>TX923786Z</t>
  </si>
  <si>
    <t>TX923784Z</t>
  </si>
  <si>
    <t>TX923782Z</t>
  </si>
  <si>
    <t>TX923785Z</t>
  </si>
  <si>
    <t>TX923787Z</t>
  </si>
  <si>
    <t>TX923791Z</t>
  </si>
  <si>
    <t>TX923790Z</t>
  </si>
  <si>
    <t>TX923789Z</t>
  </si>
  <si>
    <t>TX923788Z</t>
  </si>
  <si>
    <t>TX923792Z</t>
  </si>
  <si>
    <t>FORT BEND</t>
  </si>
  <si>
    <t>TX923793Z</t>
  </si>
  <si>
    <t>TX923020Z</t>
  </si>
  <si>
    <t>TX923333Z</t>
  </si>
  <si>
    <t>TX923334Z</t>
  </si>
  <si>
    <t>TX923336Z</t>
  </si>
  <si>
    <t>TX923795Z</t>
  </si>
  <si>
    <t>TX923794Z</t>
  </si>
  <si>
    <t>TX923799Z</t>
  </si>
  <si>
    <t>TX923796Z</t>
  </si>
  <si>
    <t>TX923797Z</t>
  </si>
  <si>
    <t>TX923798Z</t>
  </si>
  <si>
    <t>TX923800Z</t>
  </si>
  <si>
    <t>TX923435Z</t>
  </si>
  <si>
    <t>TX923434Z</t>
  </si>
  <si>
    <t>TX923439Z</t>
  </si>
  <si>
    <t>TX923438Z</t>
  </si>
  <si>
    <t>TX923437Z</t>
  </si>
  <si>
    <t>TX923440Z</t>
  </si>
  <si>
    <t>TX923441Z</t>
  </si>
  <si>
    <t>TX923467Z</t>
  </si>
  <si>
    <t>TX923466Z</t>
  </si>
  <si>
    <t>TX923465Z</t>
  </si>
  <si>
    <t>TX923446Z</t>
  </si>
  <si>
    <t>TX923447Z</t>
  </si>
  <si>
    <t>TX923448Z</t>
  </si>
  <si>
    <t>TX923449Z</t>
  </si>
  <si>
    <t>TX923450Z</t>
  </si>
  <si>
    <t>TX923451Z</t>
  </si>
  <si>
    <t>TX923452Z</t>
  </si>
  <si>
    <t>TX923453Z</t>
  </si>
  <si>
    <t>TX923454Z</t>
  </si>
  <si>
    <t>TX923455Z</t>
  </si>
  <si>
    <t>TX923456Z</t>
  </si>
  <si>
    <t>TX923457Z</t>
  </si>
  <si>
    <t>TX923458Z</t>
  </si>
  <si>
    <t>TX923459Z</t>
  </si>
  <si>
    <t>TX923461Z</t>
  </si>
  <si>
    <t>TX923462Z</t>
  </si>
  <si>
    <t>TX923463Z</t>
  </si>
  <si>
    <t>TX923464Z</t>
  </si>
  <si>
    <t>TX923460Z</t>
  </si>
  <si>
    <t>TX923479Z</t>
  </si>
  <si>
    <t>TX923480Z</t>
  </si>
  <si>
    <t>TX923477Z</t>
  </si>
  <si>
    <t>TX923478Z</t>
  </si>
  <si>
    <t>TX923481Z</t>
  </si>
  <si>
    <t>TX923490Z</t>
  </si>
  <si>
    <t>TX923483Z</t>
  </si>
  <si>
    <t>TX923482Z</t>
  </si>
  <si>
    <t>TX923486Z</t>
  </si>
  <si>
    <t>TX923484Z</t>
  </si>
  <si>
    <t>TX923469Z</t>
  </si>
  <si>
    <t>TX923488Z</t>
  </si>
  <si>
    <t>TX923492Z</t>
  </si>
  <si>
    <t>TX923489Z</t>
  </si>
  <si>
    <t>TX923491Z</t>
  </si>
  <si>
    <t>TX923493Z</t>
  </si>
  <si>
    <t>TX923495Z</t>
  </si>
  <si>
    <t>TX923496Z</t>
  </si>
  <si>
    <t>TX923503Z</t>
  </si>
  <si>
    <t>TX923499Z</t>
  </si>
  <si>
    <t>TX923500Z</t>
  </si>
  <si>
    <t>TX923468Z</t>
  </si>
  <si>
    <t>TX923536Z</t>
  </si>
  <si>
    <t>TX923539Z</t>
  </si>
  <si>
    <t>TX923540Z</t>
  </si>
  <si>
    <t>TX923541Z</t>
  </si>
  <si>
    <t>TX923542Z</t>
  </si>
  <si>
    <t>TX923543Z</t>
  </si>
  <si>
    <t>TX923544Z</t>
  </si>
  <si>
    <t>TX923545Z</t>
  </si>
  <si>
    <t>TX923546Z</t>
  </si>
  <si>
    <t>TX923547Z</t>
  </si>
  <si>
    <t>TX923548Z</t>
  </si>
  <si>
    <t>TX923551Z</t>
  </si>
  <si>
    <t>TX923552Z</t>
  </si>
  <si>
    <t>TX923554Z</t>
  </si>
  <si>
    <t>TX923555Z</t>
  </si>
  <si>
    <t>TX923556Z</t>
  </si>
  <si>
    <t>TX923508Z</t>
  </si>
  <si>
    <t>TX923538Z</t>
  </si>
  <si>
    <t>TX923494Z</t>
  </si>
  <si>
    <t>TX923561Z</t>
  </si>
  <si>
    <t>TX923558Z</t>
  </si>
  <si>
    <t>TX923567Z</t>
  </si>
  <si>
    <t>TX923560Z</t>
  </si>
  <si>
    <t>TX923571Z</t>
  </si>
  <si>
    <t>TX923573Z</t>
  </si>
  <si>
    <t>TX923572Z</t>
  </si>
  <si>
    <t>TX923574Z</t>
  </si>
  <si>
    <t>TX923575Z</t>
  </si>
  <si>
    <t>TX923576Z</t>
  </si>
  <si>
    <t>TX923569Z</t>
  </si>
  <si>
    <t>TX923510Z</t>
  </si>
  <si>
    <t>TX923577Z</t>
  </si>
  <si>
    <t>TX923581Z</t>
  </si>
  <si>
    <t>TX923580Z</t>
  </si>
  <si>
    <t>TX923579Z</t>
  </si>
  <si>
    <t>TX923584Z</t>
  </si>
  <si>
    <t>TX923583Z</t>
  </si>
  <si>
    <t>TX923582Z</t>
  </si>
  <si>
    <t>TX923578Z</t>
  </si>
  <si>
    <t>TX923588Z</t>
  </si>
  <si>
    <t>TX923570Z</t>
  </si>
  <si>
    <t>TX923589Z</t>
  </si>
  <si>
    <t>TX923590Z</t>
  </si>
  <si>
    <t>TX923591Z</t>
  </si>
  <si>
    <t>TX923592Z</t>
  </si>
  <si>
    <t>TX923600Z</t>
  </si>
  <si>
    <t>TX923504Z</t>
  </si>
  <si>
    <t>TX923587Z</t>
  </si>
  <si>
    <t>TX923553Z</t>
  </si>
  <si>
    <t>TX923602Z</t>
  </si>
  <si>
    <t>TX923604Z</t>
  </si>
  <si>
    <t>TX923606Z</t>
  </si>
  <si>
    <t>TX923605Z</t>
  </si>
  <si>
    <t>TX923603Z</t>
  </si>
  <si>
    <t>TX923607Z</t>
  </si>
  <si>
    <t>TX923608Z</t>
  </si>
  <si>
    <t>TX923609Z</t>
  </si>
  <si>
    <t>TX923610Z</t>
  </si>
  <si>
    <t>TX923611Z</t>
  </si>
  <si>
    <t>TX923612Z</t>
  </si>
  <si>
    <t>TX923613Z</t>
  </si>
  <si>
    <t>TX923614Z</t>
  </si>
  <si>
    <t>TX923618Z</t>
  </si>
  <si>
    <t>TX923621Z</t>
  </si>
  <si>
    <t>TX923363Z</t>
  </si>
  <si>
    <t>TX923630Z</t>
  </si>
  <si>
    <t>TX923631Z</t>
  </si>
  <si>
    <t>TX923633Z</t>
  </si>
  <si>
    <t>TX923632Z</t>
  </si>
  <si>
    <t>TX923634Z</t>
  </si>
  <si>
    <t>TX923625Z</t>
  </si>
  <si>
    <t>TX923626Z</t>
  </si>
  <si>
    <t>TX923636Z</t>
  </si>
  <si>
    <t>TX923637Z</t>
  </si>
  <si>
    <t>TX923635Z</t>
  </si>
  <si>
    <t>TX923640Z</t>
  </si>
  <si>
    <t>TX923638Z</t>
  </si>
  <si>
    <t>TX923642Z</t>
  </si>
  <si>
    <t>TX923639Z</t>
  </si>
  <si>
    <t>TX923643Z</t>
  </si>
  <si>
    <t>TX923645Z</t>
  </si>
  <si>
    <t>TX923644Z</t>
  </si>
  <si>
    <t>TX923641Z</t>
  </si>
  <si>
    <t>TX923652Z</t>
  </si>
  <si>
    <t>TX923653Z</t>
  </si>
  <si>
    <t>TX923646Z</t>
  </si>
  <si>
    <t>TX923647Z</t>
  </si>
  <si>
    <t>TX923648Z</t>
  </si>
  <si>
    <t>TX923649Z</t>
  </si>
  <si>
    <t>TX923650Z</t>
  </si>
  <si>
    <t>TX923651Z</t>
  </si>
  <si>
    <t>TX923654Z</t>
  </si>
  <si>
    <t>TX923660Z</t>
  </si>
  <si>
    <t>TX923658Z</t>
  </si>
  <si>
    <t>TX923662Z</t>
  </si>
  <si>
    <t>TX923659Z</t>
  </si>
  <si>
    <t>TX923661Z</t>
  </si>
  <si>
    <t>TX923657Z</t>
  </si>
  <si>
    <t>TX923655Z</t>
  </si>
  <si>
    <t>TX923663Z</t>
  </si>
  <si>
    <t>TX923664Z</t>
  </si>
  <si>
    <t>TX923665Z</t>
  </si>
  <si>
    <t>TX923670Z</t>
  </si>
  <si>
    <t>TX923669Z</t>
  </si>
  <si>
    <t>TX923666Z</t>
  </si>
  <si>
    <t>TX923667Z</t>
  </si>
  <si>
    <t>TX923668Z</t>
  </si>
  <si>
    <t>TX923672Z</t>
  </si>
  <si>
    <t>TX923673Z</t>
  </si>
  <si>
    <t>TX923674Z</t>
  </si>
  <si>
    <t>TX923675Z</t>
  </si>
  <si>
    <t>TX923677Z</t>
  </si>
  <si>
    <t>TX923671Z</t>
  </si>
  <si>
    <t>TX923678Z</t>
  </si>
  <si>
    <t>TX923679Z</t>
  </si>
  <si>
    <t>TX923680Z</t>
  </si>
  <si>
    <t>TX923332Z</t>
  </si>
  <si>
    <t>TX923681Z</t>
  </si>
  <si>
    <t>TX923683Z</t>
  </si>
  <si>
    <t>TX923684Z</t>
  </si>
  <si>
    <t>TX923685Z</t>
  </si>
  <si>
    <t>TX923682Z</t>
  </si>
  <si>
    <t>TX923686Z</t>
  </si>
  <si>
    <t>TX923688Z</t>
  </si>
  <si>
    <t>TX923689Z</t>
  </si>
  <si>
    <t>TX923690Z</t>
  </si>
  <si>
    <t>TX923691Z</t>
  </si>
  <si>
    <t>TX923692Z</t>
  </si>
  <si>
    <t>TX923693Z</t>
  </si>
  <si>
    <t>TX923694Z</t>
  </si>
  <si>
    <t>TX923695Z</t>
  </si>
  <si>
    <t>TX923376Z</t>
  </si>
  <si>
    <t>TX923282Z</t>
  </si>
  <si>
    <t>TX923696Z</t>
  </si>
  <si>
    <t>TX923697Z</t>
  </si>
  <si>
    <t>TX923698Z</t>
  </si>
  <si>
    <t>TX923699Z</t>
  </si>
  <si>
    <t>TX923701Z</t>
  </si>
  <si>
    <t>TX923702Z</t>
  </si>
  <si>
    <t>TX923703Z</t>
  </si>
  <si>
    <t>TX923708Z</t>
  </si>
  <si>
    <t>TX923709Z</t>
  </si>
  <si>
    <t>TX923707Z</t>
  </si>
  <si>
    <t>TX923706Z</t>
  </si>
  <si>
    <t>TX923705Z</t>
  </si>
  <si>
    <t>TX923704Z</t>
  </si>
  <si>
    <t>TX923712Z</t>
  </si>
  <si>
    <t>TX923711Z</t>
  </si>
  <si>
    <t>TX923713Z</t>
  </si>
  <si>
    <t>TX923714Z</t>
  </si>
  <si>
    <t>TX923710Z</t>
  </si>
  <si>
    <t>TX923716Z</t>
  </si>
  <si>
    <t>TX923717Z</t>
  </si>
  <si>
    <t>TX923718Z</t>
  </si>
  <si>
    <t>TX923700Z</t>
  </si>
  <si>
    <t>TX923719Z</t>
  </si>
  <si>
    <t>TX923720Z</t>
  </si>
  <si>
    <t>TX923721Z</t>
  </si>
  <si>
    <t>TX923723Z</t>
  </si>
  <si>
    <t>TX923724Z</t>
  </si>
  <si>
    <t>TX923722Z</t>
  </si>
  <si>
    <t>TX923725Z</t>
  </si>
  <si>
    <t>TX923726Z</t>
  </si>
  <si>
    <t>TX923735Z</t>
  </si>
  <si>
    <t>TX923734Z</t>
  </si>
  <si>
    <t>TX923733Z</t>
  </si>
  <si>
    <t>TX923732Z</t>
  </si>
  <si>
    <t>TX923731Z</t>
  </si>
  <si>
    <t>TX923730Z</t>
  </si>
  <si>
    <t>TX923729Z</t>
  </si>
  <si>
    <t>TX923728Z</t>
  </si>
  <si>
    <t>TX923727Z</t>
  </si>
  <si>
    <t>TX923737Z</t>
  </si>
  <si>
    <t>TX923738Z</t>
  </si>
  <si>
    <t>TX923739Z</t>
  </si>
  <si>
    <t>TX923428Z</t>
  </si>
  <si>
    <t>TX923740Z</t>
  </si>
  <si>
    <t>TX923746Z</t>
  </si>
  <si>
    <t>TX923741Z</t>
  </si>
  <si>
    <t>TX923744Z</t>
  </si>
  <si>
    <t>TX923743Z</t>
  </si>
  <si>
    <t>TX923742Z</t>
  </si>
  <si>
    <t>TX923747Z</t>
  </si>
  <si>
    <t>TX923736Z</t>
  </si>
  <si>
    <t>TX923749Z</t>
  </si>
  <si>
    <t>TX923750Z</t>
  </si>
  <si>
    <t>TX923751Z</t>
  </si>
  <si>
    <t>TX923628Z</t>
  </si>
  <si>
    <t>TX923752Z</t>
  </si>
  <si>
    <t>TX923748Z</t>
  </si>
  <si>
    <t>TX923753Z</t>
  </si>
  <si>
    <t>TX923757Z</t>
  </si>
  <si>
    <t>TX923756Z</t>
  </si>
  <si>
    <t>TX923754Z</t>
  </si>
  <si>
    <t>TX923755Z</t>
  </si>
  <si>
    <t>TX923758Z</t>
  </si>
  <si>
    <t>TX923763Z</t>
  </si>
  <si>
    <t>TX923760Z</t>
  </si>
  <si>
    <t>TX923761Z</t>
  </si>
  <si>
    <t>TX923762Z</t>
  </si>
  <si>
    <t>TX923764Z</t>
  </si>
  <si>
    <t>TX923759Z</t>
  </si>
  <si>
    <t>TX923765Z</t>
  </si>
  <si>
    <t>TX923767Z</t>
  </si>
  <si>
    <t>TX923768Z</t>
  </si>
  <si>
    <t>TX923772Z</t>
  </si>
  <si>
    <t>TX923770Z</t>
  </si>
  <si>
    <t>TX923769Z</t>
  </si>
  <si>
    <t>TX923771Z</t>
  </si>
  <si>
    <t>TX923766Z</t>
  </si>
  <si>
    <t>TX923775Z</t>
  </si>
  <si>
    <t>TX923773Z</t>
  </si>
  <si>
    <t>TX923774Z</t>
  </si>
  <si>
    <t>TX923776Z</t>
  </si>
  <si>
    <t>TX923777Z</t>
  </si>
  <si>
    <t>TX923778Z</t>
  </si>
  <si>
    <t>TX923779Z</t>
  </si>
  <si>
    <t>TX923507Z</t>
  </si>
  <si>
    <t>TX923780Z</t>
  </si>
  <si>
    <t>TX923781Z</t>
  </si>
  <si>
    <t>VERSION 20200511</t>
  </si>
  <si>
    <t>Added NICS Admin Audit Function</t>
  </si>
  <si>
    <t>Which column number is the year being audited?</t>
  </si>
  <si>
    <t>Column</t>
  </si>
  <si>
    <t>A=1</t>
  </si>
  <si>
    <t>B=2</t>
  </si>
  <si>
    <t>C=3</t>
  </si>
  <si>
    <t>D=4</t>
  </si>
  <si>
    <t>E=5</t>
  </si>
  <si>
    <t>F=6</t>
  </si>
  <si>
    <t>etc</t>
  </si>
  <si>
    <t>Added variable to select column number for NICS Admin Function</t>
  </si>
  <si>
    <t>Changed the way the auditors will get the information compiled</t>
  </si>
  <si>
    <t>Now they will be able to create the final audit report easier.</t>
  </si>
  <si>
    <t>VERSION 20200513</t>
  </si>
  <si>
    <t>Set Column Width for Column J (Notes) on the COUNTY county.xlsx file</t>
  </si>
  <si>
    <t>Added macro to create workbook that the rep will email to the county for their NICS Audit.</t>
  </si>
  <si>
    <r>
      <rPr>
        <sz val="10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ncludes Zero Report tab in spreadsheet being emailed to county</t>
    </r>
  </si>
  <si>
    <t>If no zero report file, adds "There are no Zero Reports for this audit year" to cell A1</t>
  </si>
  <si>
    <t>Added ability to also include Zero Report to "COUNTY County.xlsx" file when adding ORI csv files with a 3rd open box (Included ability to select that there is no ZERO REPORT)</t>
  </si>
  <si>
    <t>VERSION 20200522</t>
  </si>
  <si>
    <t>Fixed bug found when cause number does not contain any letters and is over a certain length.</t>
  </si>
  <si>
    <t>Center cause number column</t>
  </si>
  <si>
    <t>Fixed bug that caused save error in Audit report</t>
  </si>
  <si>
    <t>MsgPartOne</t>
  </si>
  <si>
    <t>MsgPartTwo</t>
  </si>
  <si>
    <t>MsgZeroReport</t>
  </si>
  <si>
    <t>MsgEnd</t>
  </si>
  <si>
    <t>MsgPartTwoRest</t>
  </si>
  <si>
    <t>DPS is conducting a biennial audit of all agencies that submit NICS records to the FBI NICS Indices.  Attached is a list of records that were entered into the NICS Indices for these ORIs in the county during</t>
  </si>
  <si>
    <t>MsgZeroReportRest</t>
  </si>
  <si>
    <t>ORIs listed below did not enter any NICS records or any Zero Reports for the year</t>
  </si>
  <si>
    <t>MsgPartTwoDate</t>
  </si>
  <si>
    <t>These documents can be sent to DPS per Texas Government Code 411.0521(b)(4).  The document(s) needed are copies of the signed court order for involuntary commitment of the person to a facility, the dismissal/delay of the criminal case due to mental incapacity reasons, or for the adult guardianship.  If your agency is reporting Misdemeanor Class C Family Violence cases, send a copy of the conviction paperwork.  The supporting court documentation that is submitted to DPS will be deleted and/or destroyed upon completion of the biennial audit.</t>
  </si>
  <si>
    <t xml:space="preserve">If you have any questions, please let me know.
Thank you,
CJIS Site Support Specialist
</t>
  </si>
  <si>
    <t>Please return the supporting documentation for the listed NICS entries to me at</t>
  </si>
  <si>
    <t>Added creation of email with email addresses and body of email prefilled in for the rep.</t>
  </si>
  <si>
    <t>messagebox1</t>
  </si>
  <si>
    <t>Do you want to open up an email message to send?</t>
  </si>
  <si>
    <t>messagebox2</t>
  </si>
  <si>
    <t>You will be given an opportunity to add additional email addresses when done</t>
  </si>
  <si>
    <t>Original - bring back up if I add Zero Report ORI's to email</t>
  </si>
  <si>
    <t>Number of days for agency to reply</t>
  </si>
  <si>
    <t>Days</t>
  </si>
  <si>
    <t>Added email attachment when emailing the NICS Audit</t>
  </si>
  <si>
    <t>AuditColumnNumber</t>
  </si>
  <si>
    <t>The ORIs below did not enter any NICS records or any Zero Reports for the year</t>
  </si>
  <si>
    <t>Please verify if these agencies do not hear and do not report NICS case information.  Please send the NICS contact information for these agencies.</t>
  </si>
  <si>
    <t>Number of days for agency to reply
Used in email message</t>
  </si>
  <si>
    <t>NoORI</t>
  </si>
  <si>
    <t>There were no NICS entries done this audit year</t>
  </si>
  <si>
    <t>VERSION 20200707</t>
  </si>
  <si>
    <t>VERSION 20200901</t>
  </si>
  <si>
    <t>Changing tab name upon opening csv file because new default file name is too long</t>
  </si>
  <si>
    <t>Late Disposition Year to compare</t>
  </si>
  <si>
    <t>Late Disposition number of days</t>
  </si>
  <si>
    <t>Clean up coding</t>
  </si>
  <si>
    <t>Add Late Disposition Reporting option</t>
  </si>
  <si>
    <t>Report Used:   Full County Open and Closed Offense Report</t>
  </si>
  <si>
    <t>Report Used:   Open Offense Report</t>
  </si>
  <si>
    <t>Report Used:   County Completeness Report</t>
  </si>
  <si>
    <t>Report Used:   Prosecutor Transaction Error Report</t>
  </si>
  <si>
    <t>Report Used:   Court Transaction Error Report</t>
  </si>
  <si>
    <t>Report Used:   Legacy NIE County - Transaction</t>
  </si>
  <si>
    <t>Report Used:   County Dispositions over 37 Days Old - Adhoc</t>
  </si>
  <si>
    <t>File Type Saved As?</t>
  </si>
  <si>
    <t>csv</t>
  </si>
  <si>
    <t>File Types</t>
  </si>
  <si>
    <t>xls</t>
  </si>
  <si>
    <t>xlsx</t>
  </si>
  <si>
    <t>Late Dispositions</t>
  </si>
  <si>
    <t>Report</t>
  </si>
  <si>
    <t>Open Offense</t>
  </si>
  <si>
    <t>Full Open/Closed</t>
  </si>
  <si>
    <t>Completeness</t>
  </si>
  <si>
    <t>ER3/ER4 Errors</t>
  </si>
  <si>
    <t>Change file type if needed in Cell Z2</t>
  </si>
  <si>
    <t>VERSION 2020909</t>
  </si>
  <si>
    <t>Late Disposition number of days to compare</t>
  </si>
  <si>
    <t>Column Letter</t>
  </si>
  <si>
    <t>Column Number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</si>
  <si>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</si>
  <si>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</si>
  <si>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</si>
  <si>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</si>
  <si>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</si>
  <si>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</si>
  <si>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</si>
  <si>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</si>
  <si>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</si>
  <si>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</si>
  <si>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</si>
  <si>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</si>
  <si>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</si>
  <si>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</si>
  <si>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</si>
  <si>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</si>
  <si>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</si>
  <si>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</si>
  <si>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</si>
  <si>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</si>
  <si>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</si>
  <si>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</si>
  <si>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</si>
  <si>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</si>
  <si>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</si>
  <si>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</si>
  <si>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Late Disposition DOE Column Number</t>
  </si>
  <si>
    <t>AA</t>
  </si>
  <si>
    <t>BB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</si>
  <si>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</si>
  <si>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</si>
  <si>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</si>
  <si>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</si>
  <si>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</si>
  <si>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</si>
  <si>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</si>
  <si>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</si>
  <si>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</si>
  <si>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</si>
  <si>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</si>
  <si>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</si>
  <si>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</si>
  <si>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</si>
  <si>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</si>
  <si>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</si>
  <si>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</si>
  <si>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</si>
  <si>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</si>
  <si>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</si>
  <si>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</si>
  <si>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</si>
  <si>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</si>
  <si>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</si>
  <si>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</si>
  <si>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</si>
  <si>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</si>
  <si>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</si>
  <si>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</si>
  <si>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</si>
  <si>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</si>
  <si>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</si>
  <si>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</si>
  <si>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</si>
  <si>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</si>
  <si>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</si>
  <si>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</si>
  <si>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</si>
  <si>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</si>
  <si>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</si>
  <si>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</si>
  <si>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</si>
  <si>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</si>
  <si>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</si>
  <si>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</si>
  <si>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</si>
  <si>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</si>
  <si>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</si>
  <si>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</si>
  <si>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</si>
  <si>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Enter Column Letter for the DOE column</t>
  </si>
  <si>
    <t>VERSION 20201106</t>
  </si>
  <si>
    <t>Fixed monthly late disposition reporting to select all files in folder instead of one at a time.</t>
  </si>
  <si>
    <t>Made number of days a variable on a sheet so that when timeframe changes I don't need to rewrite macro</t>
  </si>
  <si>
    <t>Also fixed column issue for new website.  They moved the DOE column around</t>
  </si>
  <si>
    <t>VERSION 20201202</t>
  </si>
  <si>
    <t>Changed "Yes" to "Possible" for Late Disposition affecting grants</t>
  </si>
  <si>
    <t>VERSION 20210329</t>
  </si>
  <si>
    <t>Added tabs for 312, 400/393, 400/394, 330/403 to Full Offense Report from request by Jeff</t>
  </si>
  <si>
    <t xml:space="preserve">Are you looking for a specific </t>
  </si>
  <si>
    <t xml:space="preserve">code that is not included in </t>
  </si>
  <si>
    <t>here to include it in the results</t>
  </si>
  <si>
    <t>Specific CDN/PAN/JAN Code Request:</t>
  </si>
  <si>
    <t>the macro?  Enter the CDN/PAN/JAN</t>
  </si>
  <si>
    <t>NOTE:  This will not work with CPN/JDN codes.</t>
  </si>
  <si>
    <t>VERSION 20210401</t>
  </si>
  <si>
    <t>Added option to request specific codes by entering the CDN/PAN/JAN you would like in the boxes below the button</t>
  </si>
  <si>
    <t>Now has the ability to add an additional 8 CDN/PAN/JAN codes for a total of up to 16 new tabs - one Misd and one Felony per CDN/PAN/JAN code entered</t>
  </si>
  <si>
    <t>Looking for a specific offene code?</t>
  </si>
  <si>
    <t>You can enter up to 4 offense codes here</t>
  </si>
  <si>
    <t>The last 4 tabs will only have these offenses</t>
  </si>
  <si>
    <t>Offense Code 1</t>
  </si>
  <si>
    <t>Offense Code 2</t>
  </si>
  <si>
    <t>Offense Code 3</t>
  </si>
  <si>
    <t>Offense Code 4</t>
  </si>
  <si>
    <t>CDN/PAN/JAN 1</t>
  </si>
  <si>
    <t>CDN/PAN/JAN 2</t>
  </si>
  <si>
    <t>CDN/PAN/JAN 3</t>
  </si>
  <si>
    <t>CDN/PAN/JAN 4</t>
  </si>
  <si>
    <t>CDN/PAN/JAN 5</t>
  </si>
  <si>
    <t>CDN/PAN/JAN 6</t>
  </si>
  <si>
    <t>CDN/PAN/JAN 7</t>
  </si>
  <si>
    <t>CDN/PAN/JAN 8</t>
  </si>
  <si>
    <t>Added option to request up to 4 specific offense codes</t>
  </si>
  <si>
    <t xml:space="preserve"> You can select up to 8 additionals codes</t>
  </si>
  <si>
    <t>Fixed bug when offense code empty in first box</t>
  </si>
  <si>
    <t>Made improvements to the Late Dispositions Macro</t>
  </si>
  <si>
    <t>added a timer to determine how long it takes for macro to run</t>
  </si>
  <si>
    <t>VERSION 20210416</t>
  </si>
  <si>
    <t>Fixed bug where I accidentally changed a sub name.</t>
  </si>
  <si>
    <t>Show</t>
  </si>
  <si>
    <t>Hide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</si>
</sst>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3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MS Sans Serif"/>
    </font>
    <font>
      <sz val="9"/>
      <name val="MS Sans Serif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/>
    <xf numFmtId="0" fontId="3" fillId="0" borderId="0" xfId="0" applyFont="1" applyBorder="1"/>
    <xf numFmtId="0" fontId="0" fillId="0" borderId="6" xfId="0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Fill="1"/>
    <xf numFmtId="0" fontId="7" fillId="0" borderId="0" xfId="0" applyFont="1" applyAlignment="1">
      <alignment vertical="top" wrapText="1"/>
    </xf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9" xfId="0" applyBorder="1"/>
    <xf numFmtId="0" fontId="0" fillId="0" borderId="10" xfId="0" applyBorder="1"/>
    <xf numFmtId="0" fontId="7" fillId="0" borderId="0" xfId="0" applyFont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0" fillId="0" borderId="8" xfId="0" applyBorder="1"/>
    <xf numFmtId="0" fontId="0" fillId="0" borderId="9" xfId="0" applyBorder="1" applyAlignment="1"/>
    <xf numFmtId="0" fontId="0" fillId="0" borderId="3" xfId="0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1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1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0" fillId="0" borderId="0" xfId="0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3" Type="http://schemas.microsoft.com/office/2020/07/relationships/vbaProjectSignatureV3" Target="vbaProjectSignatureV3.bin"/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1</xdr:row>
      <xdr:rowOff>196850</xdr:rowOff>
    </xdr:from>
    <xdr:to>
      <xdr:col>8</xdr:col>
      <xdr:colOff>88900</xdr:colOff>
      <xdr:row>19</xdr:row>
      <xdr:rowOff>146050</xdr:rowOff>
    </xdr:to>
    <xdr:sp macro="[0]!OpenandClosed_MultiSelect_Click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8500" y="622300"/>
          <a:ext cx="6438900" cy="35052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/>
            <a:t>This macro provides tabs for Name Based Dispositions, Open Offenses and Last Juvenile Disposition Received.</a:t>
          </a:r>
        </a:p>
        <a:p>
          <a:r>
            <a:rPr lang="en-US" sz="1800" baseline="0"/>
            <a:t>You can select up to 50 reports.  I would suggest no more than 10 reports for very large counties (Dallas, Houston, Austin, SA, Tarrant)</a:t>
          </a:r>
        </a:p>
        <a:p>
          <a:r>
            <a:rPr lang="en-US" sz="1800" baseline="0"/>
            <a:t>Press here to select reports that were downloaded.</a:t>
          </a:r>
        </a:p>
        <a:p>
          <a:endParaRPr lang="en-US" sz="1800" baseline="0"/>
        </a:p>
        <a:p>
          <a:r>
            <a:rPr lang="en-US" sz="1800" baseline="0"/>
            <a:t>Looking for a specific CDN/PAN/JAN?  You can enter up to 8 CDN/PAN/JAN codes in the boxes below.</a:t>
          </a:r>
        </a:p>
        <a:p>
          <a:endParaRPr lang="en-US" sz="1800" baseline="0"/>
        </a:p>
        <a:p>
          <a:r>
            <a:rPr lang="en-US" sz="1800" baseline="0"/>
            <a:t>Looking for a specific Arresting Offense Code?  You can enter up to 4 Offense codes in the boxes below.</a:t>
          </a:r>
          <a:endParaRPr lang="en-US" sz="1800"/>
        </a:p>
      </xdr:txBody>
    </xdr:sp>
    <xdr:clientData/>
  </xdr:twoCellAnchor>
  <xdr:twoCellAnchor>
    <xdr:from>
      <xdr:col>8</xdr:col>
      <xdr:colOff>600075</xdr:colOff>
      <xdr:row>1</xdr:row>
      <xdr:rowOff>209550</xdr:rowOff>
    </xdr:from>
    <xdr:to>
      <xdr:col>15</xdr:col>
      <xdr:colOff>600075</xdr:colOff>
      <xdr:row>19</xdr:row>
      <xdr:rowOff>133350</xdr:rowOff>
    </xdr:to>
    <xdr:sp macro="[0]!Open_Offense_L_D_MultiSelect_Click" textlink="">
      <xdr:nvSpPr>
        <xdr:cNvPr id="3" name="TextBox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48575" y="638175"/>
          <a:ext cx="4267200" cy="32670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/>
            <a:t>This macro provides tabs for Open Offenses by Level/Degree.  NOW INCLUDES Name Based Dispositions</a:t>
          </a:r>
        </a:p>
        <a:p>
          <a:endParaRPr lang="en-US" sz="1800" baseline="0"/>
        </a:p>
        <a:p>
          <a:r>
            <a:rPr lang="en-US" sz="1800" baseline="0"/>
            <a:t>You can select up to 50 reports.  I would suggest no more than 10 reports for very large counties (Dallas, Houston, Austin, SA, Tarrant)</a:t>
          </a:r>
        </a:p>
        <a:p>
          <a:endParaRPr lang="en-US" sz="1800" baseline="0"/>
        </a:p>
        <a:p>
          <a:r>
            <a:rPr lang="en-US" sz="1800" baseline="0"/>
            <a:t>Press here to select reports that were downloaded.</a:t>
          </a:r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123826</xdr:rowOff>
    </xdr:from>
    <xdr:to>
      <xdr:col>7</xdr:col>
      <xdr:colOff>409575</xdr:colOff>
      <xdr:row>11</xdr:row>
      <xdr:rowOff>19051</xdr:rowOff>
    </xdr:to>
    <xdr:sp macro="[0]!OpenOffense_MultiSelect_Click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9575" y="552451"/>
          <a:ext cx="4267200" cy="17907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This macro uses the </a:t>
          </a:r>
          <a:r>
            <a:rPr lang="en-US" sz="1800" b="1" u="sng"/>
            <a:t>Open Offense </a:t>
          </a:r>
          <a:r>
            <a:rPr lang="en-US" sz="1800"/>
            <a:t>report on the CJIS Site and provides tabs for Open Offenses.</a:t>
          </a:r>
        </a:p>
        <a:p>
          <a:endParaRPr lang="en-US" sz="1800"/>
        </a:p>
        <a:p>
          <a:r>
            <a:rPr lang="en-US" sz="1800"/>
            <a:t>Click this button to run.</a:t>
          </a:r>
        </a:p>
      </xdr:txBody>
    </xdr:sp>
    <xdr:clientData/>
  </xdr:twoCellAnchor>
  <xdr:twoCellAnchor>
    <xdr:from>
      <xdr:col>9</xdr:col>
      <xdr:colOff>44450</xdr:colOff>
      <xdr:row>1</xdr:row>
      <xdr:rowOff>139700</xdr:rowOff>
    </xdr:from>
    <xdr:to>
      <xdr:col>16</xdr:col>
      <xdr:colOff>44450</xdr:colOff>
      <xdr:row>9</xdr:row>
      <xdr:rowOff>123825</xdr:rowOff>
    </xdr:to>
    <xdr:sp macro="[0]!FULL_OPEN_Click" textlink="">
      <xdr:nvSpPr>
        <xdr:cNvPr id="3" name="TextBox 2">
          <a:extLst>
            <a:ext uri="{FF2B5EF4-FFF2-40B4-BE49-F238E27FC236}">
              <a16:creationId xmlns:a16="http://schemas.microsoft.com/office/drawing/2014/main" id="{42E0F970-723B-4925-B238-B22DD1D5FC49}"/>
            </a:ext>
          </a:extLst>
        </xdr:cNvPr>
        <xdr:cNvSpPr txBox="1"/>
      </xdr:nvSpPr>
      <xdr:spPr>
        <a:xfrm>
          <a:off x="5530850" y="568325"/>
          <a:ext cx="4267200" cy="15176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This macro uses the </a:t>
          </a:r>
          <a:r>
            <a:rPr lang="en-US" sz="1800" b="1" i="1" u="sng"/>
            <a:t>Full Open and Closed Offense</a:t>
          </a:r>
          <a:r>
            <a:rPr lang="en-US" sz="1800" b="1" i="1" u="sng" baseline="0"/>
            <a:t> </a:t>
          </a:r>
          <a:r>
            <a:rPr lang="en-US" sz="1800" baseline="0"/>
            <a:t>report on the CJIS Site and provides tabs for Open Offenses.</a:t>
          </a:r>
        </a:p>
        <a:p>
          <a:endParaRPr lang="en-US" sz="1800" baseline="0"/>
        </a:p>
        <a:p>
          <a:r>
            <a:rPr lang="en-US" sz="1800" baseline="0"/>
            <a:t>Click this button to run.</a:t>
          </a:r>
          <a:endParaRPr lang="en-US" sz="1800"/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584200</xdr:colOff>
      <xdr:row>4</xdr:row>
      <xdr:rowOff>76200</xdr:rowOff>
    </xdr:to>
    <xdr:sp macro="[0]!hideForagency" textlink="">
      <xdr:nvSpPr>
        <xdr:cNvPr id="8" name="Rectangle 7">
          <a:extLst>
            <a:ext uri="{FF2B5EF4-FFF2-40B4-BE49-F238E27FC236}">
              <a16:creationId xmlns:a16="http://schemas.microsoft.com/office/drawing/2014/main" id="{6F6F96E3-B123-46D3-9D55-3D3221DE35DA}"/>
            </a:ext>
          </a:extLst>
        </xdr:cNvPr>
        <xdr:cNvSpPr/>
      </xdr:nvSpPr>
      <xdr:spPr>
        <a:xfrm>
          <a:off x="13411200" y="695325"/>
          <a:ext cx="584200" cy="438150"/>
        </a:xfrm>
        <a:prstGeom prst="rect">
          <a:avLst/>
        </a:prstGeom>
        <a:solidFill>
          <a:srgbClr val="DBDADE">
            <a:alpha val="4509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12700</xdr:colOff>
      <xdr:row>5</xdr:row>
      <xdr:rowOff>22226</xdr:rowOff>
    </xdr:from>
    <xdr:to>
      <xdr:col>22</xdr:col>
      <xdr:colOff>590550</xdr:colOff>
      <xdr:row>7</xdr:row>
      <xdr:rowOff>101601</xdr:rowOff>
    </xdr:to>
    <xdr:sp macro="[0]!showBoxes" textlink="">
      <xdr:nvSpPr>
        <xdr:cNvPr id="9" name="Rectangle 8">
          <a:extLst>
            <a:ext uri="{FF2B5EF4-FFF2-40B4-BE49-F238E27FC236}">
              <a16:creationId xmlns:a16="http://schemas.microsoft.com/office/drawing/2014/main" id="{3DC4CDA4-6752-42ED-83D5-7D60FE558DF2}"/>
            </a:ext>
          </a:extLst>
        </xdr:cNvPr>
        <xdr:cNvSpPr/>
      </xdr:nvSpPr>
      <xdr:spPr>
        <a:xfrm>
          <a:off x="13423900" y="1260476"/>
          <a:ext cx="577850" cy="441325"/>
        </a:xfrm>
        <a:prstGeom prst="rect">
          <a:avLst/>
        </a:prstGeom>
        <a:solidFill>
          <a:srgbClr val="DBDADE">
            <a:alpha val="4509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4</xdr:row>
      <xdr:rowOff>69850</xdr:rowOff>
    </xdr:from>
    <xdr:to>
      <xdr:col>8</xdr:col>
      <xdr:colOff>82550</xdr:colOff>
      <xdr:row>29</xdr:row>
      <xdr:rowOff>171450</xdr:rowOff>
    </xdr:to>
    <xdr:sp macro="[0]!Completeness_Click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2150" y="806450"/>
          <a:ext cx="4267200" cy="47053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This</a:t>
          </a:r>
          <a:r>
            <a:rPr lang="en-US" sz="1800" baseline="0"/>
            <a:t> macro processes County Completeness Report into one report.</a:t>
          </a:r>
        </a:p>
        <a:p>
          <a:endParaRPr lang="en-US" sz="1800" baseline="0"/>
        </a:p>
        <a:p>
          <a:r>
            <a:rPr lang="en-US" sz="1800" baseline="0"/>
            <a:t>This report allows you to select mulitple files at one time (you do not need to select one file at a time anymore).  You can select up to 50 reports. </a:t>
          </a:r>
        </a:p>
        <a:p>
          <a:endParaRPr lang="en-US" sz="1800" baseline="0"/>
        </a:p>
        <a:p>
          <a:r>
            <a:rPr lang="en-US" sz="1800" baseline="0"/>
            <a:t>Press here to select reports that were downloaded.</a:t>
          </a:r>
        </a:p>
        <a:p>
          <a:endParaRPr lang="en-US" sz="1800" baseline="0"/>
        </a:p>
        <a:p>
          <a:endParaRPr lang="en-US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6350</xdr:rowOff>
    </xdr:from>
    <xdr:to>
      <xdr:col>5</xdr:col>
      <xdr:colOff>234950</xdr:colOff>
      <xdr:row>15</xdr:row>
      <xdr:rowOff>76200</xdr:rowOff>
    </xdr:to>
    <xdr:sp macro="[0]!ER3Errors_MultiSelect_Click" textlink="">
      <xdr:nvSpPr>
        <xdr:cNvPr id="3" name="Snip Same Side Corner 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9600" y="927100"/>
          <a:ext cx="2673350" cy="191135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Prosecutor</a:t>
          </a:r>
          <a:r>
            <a:rPr lang="en-US" sz="1800" b="1" baseline="0"/>
            <a:t> Transaction Error Report</a:t>
          </a:r>
        </a:p>
        <a:p>
          <a:pPr algn="ctr"/>
          <a:r>
            <a:rPr lang="en-US" sz="1800" b="1" baseline="0"/>
            <a:t>Multi-Select</a:t>
          </a:r>
        </a:p>
        <a:p>
          <a:pPr algn="ctr"/>
          <a:endParaRPr lang="en-US" sz="1800" b="1"/>
        </a:p>
      </xdr:txBody>
    </xdr:sp>
    <xdr:clientData/>
  </xdr:twoCellAnchor>
  <xdr:twoCellAnchor>
    <xdr:from>
      <xdr:col>7</xdr:col>
      <xdr:colOff>444500</xdr:colOff>
      <xdr:row>5</xdr:row>
      <xdr:rowOff>25400</xdr:rowOff>
    </xdr:from>
    <xdr:to>
      <xdr:col>12</xdr:col>
      <xdr:colOff>69850</xdr:colOff>
      <xdr:row>15</xdr:row>
      <xdr:rowOff>114300</xdr:rowOff>
    </xdr:to>
    <xdr:sp macro="[0]!ER4Errors_MultiSelect_Click" textlink="">
      <xdr:nvSpPr>
        <xdr:cNvPr id="5" name="Snip Same Side Corner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11700" y="946150"/>
          <a:ext cx="2673350" cy="19304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Court</a:t>
          </a:r>
          <a:r>
            <a:rPr lang="en-US" sz="1800" b="1" baseline="0"/>
            <a:t> Transaction Error Report</a:t>
          </a:r>
        </a:p>
        <a:p>
          <a:pPr algn="ctr"/>
          <a:r>
            <a:rPr lang="en-US" sz="1800" b="1" baseline="0"/>
            <a:t>Multi-Select</a:t>
          </a:r>
        </a:p>
        <a:p>
          <a:pPr algn="ctr"/>
          <a:endParaRPr lang="en-US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234950</xdr:colOff>
      <xdr:row>17</xdr:row>
      <xdr:rowOff>76200</xdr:rowOff>
    </xdr:to>
    <xdr:sp macro="[0]!NICStrans_MultiSelect_Click" textlink="">
      <xdr:nvSpPr>
        <xdr:cNvPr id="3" name="Snip Same Side Corner 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9600" y="1619250"/>
          <a:ext cx="2673350" cy="173355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NICS</a:t>
          </a:r>
          <a:r>
            <a:rPr lang="en-US" sz="1800" b="1" baseline="0"/>
            <a:t> Transaction  Report</a:t>
          </a:r>
        </a:p>
        <a:p>
          <a:pPr algn="ctr"/>
          <a:r>
            <a:rPr lang="en-US" sz="1800" b="1" baseline="0"/>
            <a:t>Multi-Select</a:t>
          </a:r>
        </a:p>
        <a:p>
          <a:pPr algn="ctr"/>
          <a:endParaRPr lang="en-US" sz="1800" b="1"/>
        </a:p>
      </xdr:txBody>
    </xdr:sp>
    <xdr:clientData/>
  </xdr:twoCellAnchor>
  <xdr:twoCellAnchor>
    <xdr:from>
      <xdr:col>10</xdr:col>
      <xdr:colOff>165100</xdr:colOff>
      <xdr:row>35</xdr:row>
      <xdr:rowOff>31750</xdr:rowOff>
    </xdr:from>
    <xdr:to>
      <xdr:col>14</xdr:col>
      <xdr:colOff>361950</xdr:colOff>
      <xdr:row>38</xdr:row>
      <xdr:rowOff>88900</xdr:rowOff>
    </xdr:to>
    <xdr:sp macro="" textlink="">
      <xdr:nvSpPr>
        <xdr:cNvPr id="4" name="Snip Same Side Corner 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261100" y="6629400"/>
          <a:ext cx="2635250" cy="6096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BUTTON DISABLED</a:t>
          </a:r>
        </a:p>
        <a:p>
          <a:pPr algn="ctr"/>
          <a:r>
            <a:rPr lang="en-US" sz="1100"/>
            <a:t>NICS</a:t>
          </a:r>
          <a:r>
            <a:rPr lang="en-US" sz="1100" baseline="0"/>
            <a:t> Audit  Report</a:t>
          </a:r>
        </a:p>
        <a:p>
          <a:pPr algn="ctr"/>
          <a:r>
            <a:rPr lang="en-US" sz="1100" baseline="0"/>
            <a:t>Single Selction</a:t>
          </a:r>
        </a:p>
      </xdr:txBody>
    </xdr:sp>
    <xdr:clientData/>
  </xdr:twoCellAnchor>
  <xdr:twoCellAnchor>
    <xdr:from>
      <xdr:col>8</xdr:col>
      <xdr:colOff>190500</xdr:colOff>
      <xdr:row>5</xdr:row>
      <xdr:rowOff>152400</xdr:rowOff>
    </xdr:from>
    <xdr:to>
      <xdr:col>12</xdr:col>
      <xdr:colOff>425450</xdr:colOff>
      <xdr:row>10</xdr:row>
      <xdr:rowOff>158750</xdr:rowOff>
    </xdr:to>
    <xdr:sp macro="[0]!NICSaudit_MultiSelect_Click" textlink="">
      <xdr:nvSpPr>
        <xdr:cNvPr id="5" name="Snip Same Side Corner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067300" y="1206500"/>
          <a:ext cx="2673350" cy="9271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NICS</a:t>
          </a:r>
          <a:r>
            <a:rPr lang="en-US" sz="1100" baseline="0"/>
            <a:t> Audit  Report</a:t>
          </a:r>
        </a:p>
        <a:p>
          <a:pPr algn="ctr"/>
          <a:r>
            <a:rPr lang="en-US" sz="1100" baseline="0"/>
            <a:t>COUNTY County.xlsx file</a:t>
          </a:r>
        </a:p>
        <a:p>
          <a:pPr algn="ctr"/>
          <a:r>
            <a:rPr lang="en-US" sz="1100" baseline="0"/>
            <a:t>Used with the Submissions Report and Zero Report on the NIE site. </a:t>
          </a:r>
        </a:p>
        <a:p>
          <a:pPr algn="ctr"/>
          <a:r>
            <a:rPr lang="en-US" sz="1100" baseline="0"/>
            <a:t>Merges multiple ORIs</a:t>
          </a:r>
        </a:p>
        <a:p>
          <a:pPr algn="ctr"/>
          <a:endParaRPr lang="en-US" sz="1100"/>
        </a:p>
      </xdr:txBody>
    </xdr:sp>
    <xdr:clientData/>
  </xdr:twoCellAnchor>
  <xdr:twoCellAnchor>
    <xdr:from>
      <xdr:col>14</xdr:col>
      <xdr:colOff>25400</xdr:colOff>
      <xdr:row>28</xdr:row>
      <xdr:rowOff>127000</xdr:rowOff>
    </xdr:from>
    <xdr:to>
      <xdr:col>18</xdr:col>
      <xdr:colOff>222250</xdr:colOff>
      <xdr:row>32</xdr:row>
      <xdr:rowOff>0</xdr:rowOff>
    </xdr:to>
    <xdr:sp macro="[0]!NICS_Admin" textlink="">
      <xdr:nvSpPr>
        <xdr:cNvPr id="6" name="Snip Same Side Corner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559800" y="5435600"/>
          <a:ext cx="2635250" cy="6096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NICS</a:t>
          </a:r>
          <a:r>
            <a:rPr lang="en-US" sz="1100" baseline="0"/>
            <a:t> Audit  Report</a:t>
          </a:r>
        </a:p>
        <a:p>
          <a:pPr algn="ctr"/>
          <a:r>
            <a:rPr lang="en-US" sz="1100" baseline="0"/>
            <a:t>Admin</a:t>
          </a:r>
          <a:endParaRPr lang="en-US" sz="1100"/>
        </a:p>
      </xdr:txBody>
    </xdr:sp>
    <xdr:clientData/>
  </xdr:twoCellAnchor>
  <xdr:twoCellAnchor>
    <xdr:from>
      <xdr:col>8</xdr:col>
      <xdr:colOff>222250</xdr:colOff>
      <xdr:row>12</xdr:row>
      <xdr:rowOff>31750</xdr:rowOff>
    </xdr:from>
    <xdr:to>
      <xdr:col>12</xdr:col>
      <xdr:colOff>457200</xdr:colOff>
      <xdr:row>18</xdr:row>
      <xdr:rowOff>88900</xdr:rowOff>
    </xdr:to>
    <xdr:sp macro="[0]!NICS_Create_spreadsheet" textlink="">
      <xdr:nvSpPr>
        <xdr:cNvPr id="7" name="Snip Same Side Corner 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099050" y="2387600"/>
          <a:ext cx="2673350" cy="116205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NICS</a:t>
          </a:r>
          <a:r>
            <a:rPr lang="en-US" sz="1100" baseline="0"/>
            <a:t> Audit  Email Report</a:t>
          </a:r>
        </a:p>
        <a:p>
          <a:pPr algn="ctr"/>
          <a:r>
            <a:rPr lang="en-US" sz="1100" baseline="0"/>
            <a:t>COUNTY YYYY NICS Audit.xls file</a:t>
          </a:r>
        </a:p>
        <a:p>
          <a:pPr algn="ctr"/>
          <a:r>
            <a:rPr lang="en-US" sz="1100" baseline="0"/>
            <a:t>After adding email addresses to the COUNTY.xlsx file </a:t>
          </a:r>
        </a:p>
        <a:p>
          <a:pPr algn="ctr"/>
          <a:r>
            <a:rPr lang="en-US" sz="1100" baseline="0"/>
            <a:t>This will create your files that you will attach to the email for the county</a:t>
          </a:r>
        </a:p>
        <a:p>
          <a:pPr algn="ctr"/>
          <a:endParaRPr lang="en-US" sz="1100"/>
        </a:p>
      </xdr:txBody>
    </xdr:sp>
    <xdr:clientData/>
  </xdr:twoCellAnchor>
  <xdr:twoCellAnchor>
    <xdr:from>
      <xdr:col>8</xdr:col>
      <xdr:colOff>279400</xdr:colOff>
      <xdr:row>19</xdr:row>
      <xdr:rowOff>50800</xdr:rowOff>
    </xdr:from>
    <xdr:to>
      <xdr:col>12</xdr:col>
      <xdr:colOff>476250</xdr:colOff>
      <xdr:row>22</xdr:row>
      <xdr:rowOff>101600</xdr:rowOff>
    </xdr:to>
    <xdr:sp macro="[0]!NICS_Email" textlink="">
      <xdr:nvSpPr>
        <xdr:cNvPr id="8" name="Snip Same Side Corner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156200" y="3695700"/>
          <a:ext cx="2635250" cy="60960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NICS</a:t>
          </a:r>
          <a:r>
            <a:rPr lang="en-US" sz="1100" baseline="0"/>
            <a:t> Audit  Report</a:t>
          </a:r>
        </a:p>
        <a:p>
          <a:pPr algn="ctr"/>
          <a:r>
            <a:rPr lang="en-US" sz="1100" baseline="0"/>
            <a:t>Email reports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3</xdr:row>
      <xdr:rowOff>171450</xdr:rowOff>
    </xdr:from>
    <xdr:to>
      <xdr:col>1</xdr:col>
      <xdr:colOff>2489200</xdr:colOff>
      <xdr:row>14</xdr:row>
      <xdr:rowOff>57150</xdr:rowOff>
    </xdr:to>
    <xdr:sp macro="[0]!LateDisposition_Click" textlink="">
      <xdr:nvSpPr>
        <xdr:cNvPr id="2" name="Snip Same Side Corner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74650" y="1047750"/>
          <a:ext cx="3149600" cy="1962150"/>
        </a:xfrm>
        <a:prstGeom prst="snip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Late</a:t>
          </a:r>
          <a:r>
            <a:rPr lang="en-US" sz="1800" b="1" baseline="0"/>
            <a:t> Disposition Reporting</a:t>
          </a:r>
        </a:p>
        <a:p>
          <a:pPr algn="ctr"/>
          <a:r>
            <a:rPr lang="en-US" sz="1800" b="1" baseline="0"/>
            <a:t>Single County</a:t>
          </a:r>
        </a:p>
        <a:p>
          <a:pPr algn="ctr"/>
          <a:endParaRPr lang="en-US" sz="1800" b="1"/>
        </a:p>
      </xdr:txBody>
    </xdr:sp>
    <xdr:clientData/>
  </xdr:twoCellAnchor>
  <xdr:twoCellAnchor>
    <xdr:from>
      <xdr:col>7</xdr:col>
      <xdr:colOff>260350</xdr:colOff>
      <xdr:row>3</xdr:row>
      <xdr:rowOff>171450</xdr:rowOff>
    </xdr:from>
    <xdr:to>
      <xdr:col>17</xdr:col>
      <xdr:colOff>520700</xdr:colOff>
      <xdr:row>14</xdr:row>
      <xdr:rowOff>44450</xdr:rowOff>
    </xdr:to>
    <xdr:sp macro="[0]!LateDispositionMonthly_Click" textlink="">
      <xdr:nvSpPr>
        <xdr:cNvPr id="3" name="Snip Diagonal Corner 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620000" y="1047750"/>
          <a:ext cx="3511550" cy="1949450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Montly Rep Report - After running judges report</a:t>
          </a:r>
        </a:p>
        <a:p>
          <a:pPr algn="l"/>
          <a:endParaRPr lang="en-US" sz="1100" b="1"/>
        </a:p>
        <a:p>
          <a:pPr algn="l"/>
          <a:r>
            <a:rPr lang="en-US" sz="1400" b="1"/>
            <a:t>Make sure that the there</a:t>
          </a:r>
          <a:r>
            <a:rPr lang="en-US" sz="1400" b="1" baseline="0"/>
            <a:t> are no additional folders or files in the source folder other than the ones created by the past 35 day macro (master, breakdown, and counties)</a:t>
          </a:r>
          <a:endParaRPr lang="en-US" sz="1100" b="1"/>
        </a:p>
        <a:p>
          <a:pPr algn="l"/>
          <a:r>
            <a:rPr lang="en-US" sz="1100" b="1"/>
            <a:t>Select folder and macro should do everything</a:t>
          </a:r>
        </a:p>
        <a:p>
          <a:pPr algn="l"/>
          <a:endParaRPr lang="en-US" sz="1100" b="1"/>
        </a:p>
      </xdr:txBody>
    </xdr:sp>
    <xdr:clientData/>
  </xdr:twoCellAnchor>
  <xdr:twoCellAnchor>
    <xdr:from>
      <xdr:col>1</xdr:col>
      <xdr:colOff>1682750</xdr:colOff>
      <xdr:row>1</xdr:row>
      <xdr:rowOff>12700</xdr:rowOff>
    </xdr:from>
    <xdr:to>
      <xdr:col>24</xdr:col>
      <xdr:colOff>311150</xdr:colOff>
      <xdr:row>2</xdr:row>
      <xdr:rowOff>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717800" y="438150"/>
          <a:ext cx="99822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8"/>
  <sheetViews>
    <sheetView tabSelected="1" workbookViewId="0">
      <selection activeCell="G29" sqref="G29:I29"/>
    </sheetView>
  </sheetViews>
  <sheetFormatPr defaultRowHeight="14.5" x14ac:dyDescent="0.35"/>
  <cols>
    <col min="1" max="1" width="8.7265625" customWidth="1"/>
    <col min="2" max="2" width="39.81640625" bestFit="1" customWidth="1"/>
    <col min="19" max="22" width="2.81640625" customWidth="1"/>
  </cols>
  <sheetData>
    <row r="1" spans="1:26" ht="33.5" x14ac:dyDescent="0.75">
      <c r="A1" s="1" t="s">
        <v>944</v>
      </c>
      <c r="Z1" t="s">
        <v>951</v>
      </c>
    </row>
    <row r="2" spans="1:26" ht="21" x14ac:dyDescent="0.5">
      <c r="A2" s="42"/>
      <c r="Z2" s="35" t="s">
        <v>952</v>
      </c>
    </row>
    <row r="22" spans="2:18" x14ac:dyDescent="0.35">
      <c r="B22" t="s">
        <v>1058</v>
      </c>
      <c r="C22" t="s">
        <v>1080</v>
      </c>
    </row>
    <row r="23" spans="2:18" x14ac:dyDescent="0.35">
      <c r="B23" t="s">
        <v>1055</v>
      </c>
      <c r="C23" s="43" t="s">
        <v>1071</v>
      </c>
      <c r="D23" s="43"/>
      <c r="E23" s="43"/>
      <c r="G23" s="43" t="s">
        <v>1072</v>
      </c>
      <c r="H23" s="43"/>
      <c r="I23" s="43"/>
      <c r="K23" s="43" t="s">
        <v>1073</v>
      </c>
      <c r="L23" s="43"/>
      <c r="M23" s="43"/>
      <c r="O23" s="43" t="s">
        <v>1074</v>
      </c>
      <c r="P23" s="43"/>
      <c r="Q23" s="43"/>
    </row>
    <row r="24" spans="2:18" ht="14.5" customHeight="1" x14ac:dyDescent="0.35">
      <c r="B24" t="s">
        <v>1056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4.5" customHeight="1" x14ac:dyDescent="0.35">
      <c r="B25" t="s">
        <v>1059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4.5" customHeight="1" x14ac:dyDescent="0.35">
      <c r="B26" t="s">
        <v>1057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8" spans="2:18" x14ac:dyDescent="0.35">
      <c r="B28" t="s">
        <v>1060</v>
      </c>
    </row>
    <row r="29" spans="2:18" x14ac:dyDescent="0.35">
      <c r="C29" s="43" t="s">
        <v>1075</v>
      </c>
      <c r="D29" s="43"/>
      <c r="E29" s="43"/>
      <c r="G29" s="43" t="s">
        <v>1076</v>
      </c>
      <c r="H29" s="43"/>
      <c r="I29" s="43"/>
      <c r="K29" s="43" t="s">
        <v>1077</v>
      </c>
      <c r="L29" s="43"/>
      <c r="M29" s="43"/>
      <c r="O29" s="43" t="s">
        <v>1078</v>
      </c>
      <c r="P29" s="43"/>
      <c r="Q29" s="43"/>
    </row>
    <row r="30" spans="2:18" ht="14.5" customHeight="1" x14ac:dyDescent="0.3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4.5" customHeight="1" x14ac:dyDescent="0.3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4.5" customHeight="1" x14ac:dyDescent="0.3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5" spans="2:18" x14ac:dyDescent="0.35">
      <c r="C35" s="43" t="s">
        <v>1067</v>
      </c>
      <c r="D35" s="43"/>
      <c r="E35" s="43"/>
      <c r="G35" s="43" t="s">
        <v>1068</v>
      </c>
      <c r="H35" s="43"/>
      <c r="I35" s="43"/>
      <c r="K35" s="43" t="s">
        <v>1069</v>
      </c>
      <c r="L35" s="43"/>
      <c r="M35" s="43"/>
      <c r="O35" s="43" t="s">
        <v>1070</v>
      </c>
      <c r="P35" s="43"/>
      <c r="Q35" s="43"/>
    </row>
    <row r="36" spans="2:18" ht="14.5" customHeight="1" x14ac:dyDescent="0.35">
      <c r="B36" t="s">
        <v>1064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2:18" ht="14.5" customHeight="1" x14ac:dyDescent="0.35">
      <c r="B37" t="s">
        <v>1065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2:18" ht="14.5" customHeight="1" x14ac:dyDescent="0.35">
      <c r="B38" t="s">
        <v>1066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mergeCells count="24">
    <mergeCell ref="C36:F38"/>
    <mergeCell ref="G36:J38"/>
    <mergeCell ref="K36:N38"/>
    <mergeCell ref="O36:R38"/>
    <mergeCell ref="C30:F32"/>
    <mergeCell ref="G30:J32"/>
    <mergeCell ref="K30:N32"/>
    <mergeCell ref="O30:R32"/>
    <mergeCell ref="C35:E35"/>
    <mergeCell ref="G35:I35"/>
    <mergeCell ref="K35:M35"/>
    <mergeCell ref="O35:Q35"/>
    <mergeCell ref="O23:Q23"/>
    <mergeCell ref="O29:Q29"/>
    <mergeCell ref="K29:M29"/>
    <mergeCell ref="C23:E23"/>
    <mergeCell ref="C29:E29"/>
    <mergeCell ref="G23:I23"/>
    <mergeCell ref="G29:I29"/>
    <mergeCell ref="K23:M23"/>
    <mergeCell ref="C24:F26"/>
    <mergeCell ref="G24:J26"/>
    <mergeCell ref="K24:N26"/>
    <mergeCell ref="O24:R26"/>
  </mergeCells>
  <dataValidations count="2">
    <dataValidation type="whole" allowBlank="1" showInputMessage="1" showErrorMessage="1" error="Please use valid CDN/PAN/JAN codes only" sqref="O30 C24 G24 K24 K30 C30 G30 O24" xr:uid="{00000000-0002-0000-0000-000000000000}">
      <formula1>300</formula1>
      <formula2>800</formula2>
    </dataValidation>
    <dataValidation type="textLength" allowBlank="1" showInputMessage="1" showErrorMessage="1" error="Enter 8 digit offense code" sqref="K36 C36 G36 O36" xr:uid="{00000000-0002-0000-0000-000001000000}">
      <formula1>7</formula1>
      <formula2>8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'Version Info'!Z2:Z7</xm:f>
          </x14:formula1>
          <xm:sqref>Z2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6"/>
  <sheetViews>
    <sheetView workbookViewId="0">
      <selection activeCell="U9" sqref="U9"/>
    </sheetView>
  </sheetViews>
  <sheetFormatPr defaultRowHeight="14.5" x14ac:dyDescent="0.35"/>
  <sheetData>
    <row r="1" spans="1:26" ht="33.5" x14ac:dyDescent="0.75">
      <c r="A1" s="1" t="s">
        <v>945</v>
      </c>
      <c r="Z1" t="s">
        <v>951</v>
      </c>
    </row>
    <row r="2" spans="1:26" ht="21" x14ac:dyDescent="0.5">
      <c r="Z2" s="35" t="s">
        <v>952</v>
      </c>
    </row>
    <row r="3" spans="1:26" x14ac:dyDescent="0.35">
      <c r="S3">
        <v>1</v>
      </c>
      <c r="W3" t="s">
        <v>1087</v>
      </c>
    </row>
    <row r="6" spans="1:26" x14ac:dyDescent="0.35">
      <c r="W6" t="s">
        <v>1086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'Version Info'!Z2:Z7</xm:f>
          </x14:formula1>
          <xm:sqref>Z2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2"/>
  <sheetViews>
    <sheetView workbookViewId="0">
      <selection activeCell="J11" sqref="J11"/>
    </sheetView>
  </sheetViews>
  <sheetFormatPr defaultRowHeight="14.5" x14ac:dyDescent="0.35"/>
  <sheetData>
    <row r="1" spans="1:26" ht="33.5" x14ac:dyDescent="0.75">
      <c r="A1" s="1" t="s">
        <v>946</v>
      </c>
      <c r="Z1" t="s">
        <v>951</v>
      </c>
    </row>
    <row r="2" spans="1:26" ht="21" x14ac:dyDescent="0.5">
      <c r="Z2" s="35" t="s">
        <v>952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'Version Info'!Z2:Z7</xm:f>
          </x14:formula1>
          <xm:sqref>Z2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1357"/>
  <sheetViews>
    <sheetView workbookViewId="0">
      <selection activeCell="T14" sqref="T14"/>
    </sheetView>
  </sheetViews>
  <sheetFormatPr defaultRowHeight="14.5" x14ac:dyDescent="0.35"/>
  <sheetData>
    <row r="1" spans="1:26" ht="33.5" x14ac:dyDescent="0.75">
      <c r="A1" s="1" t="s">
        <v>947</v>
      </c>
      <c r="Z1" t="s">
        <v>951</v>
      </c>
    </row>
    <row r="2" spans="1:26" ht="33.5" x14ac:dyDescent="0.75">
      <c r="A2" s="1" t="s">
        <v>948</v>
      </c>
      <c r="Z2" s="35" t="s">
        <v>952</v>
      </c>
    </row>
    <row r="8" spans="1:26" x14ac:dyDescent="0.35">
      <c r="O8" t="s">
        <v>36</v>
      </c>
    </row>
    <row r="12" spans="1:26" x14ac:dyDescent="0.35">
      <c r="G12" s="29"/>
    </row>
    <row r="1019" spans="1:2" x14ac:dyDescent="0.35">
      <c r="A1019" s="29"/>
      <c r="B1019" s="29"/>
    </row>
    <row r="1021" spans="1:2" x14ac:dyDescent="0.35">
      <c r="A1021" s="29"/>
      <c r="B1021" s="29"/>
    </row>
    <row r="1023" spans="1:2" x14ac:dyDescent="0.35">
      <c r="A1023" s="29"/>
      <c r="B1023" s="29"/>
    </row>
    <row r="1025" spans="1:2" x14ac:dyDescent="0.35">
      <c r="A1025" s="29"/>
      <c r="B1025" s="29"/>
    </row>
    <row r="1027" spans="1:2" x14ac:dyDescent="0.35">
      <c r="A1027" s="29"/>
      <c r="B1027" s="29"/>
    </row>
    <row r="1029" spans="1:2" x14ac:dyDescent="0.35">
      <c r="A1029" s="29"/>
      <c r="B1029" s="29"/>
    </row>
    <row r="1031" spans="1:2" x14ac:dyDescent="0.35">
      <c r="A1031" s="29"/>
      <c r="B1031" s="29"/>
    </row>
    <row r="1033" spans="1:2" x14ac:dyDescent="0.35">
      <c r="A1033" s="29"/>
      <c r="B1033" s="29"/>
    </row>
    <row r="1035" spans="1:2" x14ac:dyDescent="0.35">
      <c r="A1035" s="29"/>
      <c r="B1035" s="29"/>
    </row>
    <row r="1037" spans="1:2" x14ac:dyDescent="0.35">
      <c r="A1037" s="29"/>
      <c r="B1037" s="29"/>
    </row>
    <row r="1039" spans="1:2" x14ac:dyDescent="0.35">
      <c r="A1039" s="29"/>
      <c r="B1039" s="29"/>
    </row>
    <row r="1041" spans="1:2" x14ac:dyDescent="0.35">
      <c r="A1041" s="29"/>
      <c r="B1041" s="29"/>
    </row>
    <row r="1043" spans="1:2" x14ac:dyDescent="0.35">
      <c r="A1043" s="29"/>
      <c r="B1043" s="29"/>
    </row>
    <row r="1045" spans="1:2" x14ac:dyDescent="0.35">
      <c r="A1045" s="29"/>
      <c r="B1045" s="29"/>
    </row>
    <row r="1047" spans="1:2" x14ac:dyDescent="0.35">
      <c r="A1047" s="29"/>
      <c r="B1047" s="29"/>
    </row>
    <row r="1049" spans="1:2" x14ac:dyDescent="0.35">
      <c r="A1049" s="29"/>
      <c r="B1049" s="29"/>
    </row>
    <row r="1051" spans="1:2" x14ac:dyDescent="0.35">
      <c r="A1051" s="29"/>
      <c r="B1051" s="29"/>
    </row>
    <row r="1053" spans="1:2" x14ac:dyDescent="0.35">
      <c r="A1053" s="29"/>
      <c r="B1053" s="29"/>
    </row>
    <row r="1055" spans="1:2" x14ac:dyDescent="0.35">
      <c r="A1055" s="29"/>
      <c r="B1055" s="29"/>
    </row>
    <row r="1057" spans="1:2" x14ac:dyDescent="0.35">
      <c r="A1057" s="29"/>
      <c r="B1057" s="29"/>
    </row>
    <row r="1059" spans="1:2" x14ac:dyDescent="0.35">
      <c r="A1059" s="29"/>
      <c r="B1059" s="29"/>
    </row>
    <row r="1061" spans="1:2" x14ac:dyDescent="0.35">
      <c r="A1061" s="29"/>
      <c r="B1061" s="29"/>
    </row>
    <row r="1063" spans="1:2" x14ac:dyDescent="0.35">
      <c r="A1063" s="29"/>
      <c r="B1063" s="29"/>
    </row>
    <row r="1065" spans="1:2" x14ac:dyDescent="0.35">
      <c r="A1065" s="29"/>
      <c r="B1065" s="29"/>
    </row>
    <row r="1067" spans="1:2" x14ac:dyDescent="0.35">
      <c r="A1067" s="29"/>
      <c r="B1067" s="29"/>
    </row>
    <row r="1069" spans="1:2" x14ac:dyDescent="0.35">
      <c r="A1069" s="29"/>
      <c r="B1069" s="29"/>
    </row>
    <row r="1071" spans="1:2" x14ac:dyDescent="0.35">
      <c r="A1071" s="29"/>
      <c r="B1071" s="29"/>
    </row>
    <row r="1073" spans="1:2" x14ac:dyDescent="0.35">
      <c r="A1073" s="29"/>
      <c r="B1073" s="29"/>
    </row>
    <row r="1075" spans="1:2" x14ac:dyDescent="0.35">
      <c r="A1075" s="29"/>
      <c r="B1075" s="29"/>
    </row>
    <row r="1077" spans="1:2" x14ac:dyDescent="0.35">
      <c r="A1077" s="29"/>
      <c r="B1077" s="29"/>
    </row>
    <row r="1079" spans="1:2" x14ac:dyDescent="0.35">
      <c r="A1079" s="29"/>
      <c r="B1079" s="29"/>
    </row>
    <row r="1081" spans="1:2" x14ac:dyDescent="0.35">
      <c r="A1081" s="29"/>
      <c r="B1081" s="29"/>
    </row>
    <row r="1083" spans="1:2" x14ac:dyDescent="0.35">
      <c r="A1083" s="29"/>
      <c r="B1083" s="29"/>
    </row>
    <row r="1085" spans="1:2" x14ac:dyDescent="0.35">
      <c r="A1085" s="29"/>
      <c r="B1085" s="29"/>
    </row>
    <row r="1087" spans="1:2" x14ac:dyDescent="0.35">
      <c r="A1087" s="29"/>
      <c r="B1087" s="29"/>
    </row>
    <row r="1089" spans="1:2" x14ac:dyDescent="0.35">
      <c r="A1089" s="29"/>
      <c r="B1089" s="29"/>
    </row>
    <row r="1091" spans="1:2" x14ac:dyDescent="0.35">
      <c r="A1091" s="29"/>
      <c r="B1091" s="29"/>
    </row>
    <row r="1093" spans="1:2" x14ac:dyDescent="0.35">
      <c r="A1093" s="29"/>
      <c r="B1093" s="29"/>
    </row>
    <row r="1095" spans="1:2" x14ac:dyDescent="0.35">
      <c r="A1095" s="29"/>
      <c r="B1095" s="29"/>
    </row>
    <row r="1097" spans="1:2" x14ac:dyDescent="0.35">
      <c r="A1097" s="29"/>
      <c r="B1097" s="29"/>
    </row>
    <row r="1099" spans="1:2" x14ac:dyDescent="0.35">
      <c r="A1099" s="29"/>
      <c r="B1099" s="29"/>
    </row>
    <row r="1101" spans="1:2" x14ac:dyDescent="0.35">
      <c r="A1101" s="29"/>
      <c r="B1101" s="29"/>
    </row>
    <row r="1103" spans="1:2" x14ac:dyDescent="0.35">
      <c r="A1103" s="29"/>
      <c r="B1103" s="29"/>
    </row>
    <row r="1105" spans="1:2" x14ac:dyDescent="0.35">
      <c r="A1105" s="29"/>
      <c r="B1105" s="29"/>
    </row>
    <row r="1107" spans="1:2" x14ac:dyDescent="0.35">
      <c r="A1107" s="29"/>
      <c r="B1107" s="29"/>
    </row>
    <row r="1109" spans="1:2" x14ac:dyDescent="0.35">
      <c r="A1109" s="29"/>
      <c r="B1109" s="29"/>
    </row>
    <row r="1111" spans="1:2" x14ac:dyDescent="0.35">
      <c r="A1111" s="29"/>
      <c r="B1111" s="29"/>
    </row>
    <row r="1113" spans="1:2" x14ac:dyDescent="0.35">
      <c r="A1113" s="29"/>
      <c r="B1113" s="29"/>
    </row>
    <row r="1115" spans="1:2" x14ac:dyDescent="0.35">
      <c r="A1115" s="29"/>
      <c r="B1115" s="29"/>
    </row>
    <row r="1117" spans="1:2" x14ac:dyDescent="0.35">
      <c r="A1117" s="29"/>
      <c r="B1117" s="29"/>
    </row>
    <row r="1119" spans="1:2" x14ac:dyDescent="0.35">
      <c r="A1119" s="29"/>
      <c r="B1119" s="29"/>
    </row>
    <row r="1121" spans="1:2" x14ac:dyDescent="0.35">
      <c r="A1121" s="29"/>
      <c r="B1121" s="29"/>
    </row>
    <row r="1123" spans="1:2" x14ac:dyDescent="0.35">
      <c r="A1123" s="29"/>
      <c r="B1123" s="29"/>
    </row>
    <row r="1125" spans="1:2" x14ac:dyDescent="0.35">
      <c r="A1125" s="29"/>
      <c r="B1125" s="29"/>
    </row>
    <row r="1127" spans="1:2" x14ac:dyDescent="0.35">
      <c r="A1127" s="29"/>
      <c r="B1127" s="29"/>
    </row>
    <row r="1129" spans="1:2" x14ac:dyDescent="0.35">
      <c r="A1129" s="29"/>
      <c r="B1129" s="29"/>
    </row>
    <row r="1131" spans="1:2" x14ac:dyDescent="0.35">
      <c r="A1131" s="29"/>
      <c r="B1131" s="29"/>
    </row>
    <row r="1133" spans="1:2" x14ac:dyDescent="0.35">
      <c r="A1133" s="29"/>
      <c r="B1133" s="29"/>
    </row>
    <row r="1135" spans="1:2" x14ac:dyDescent="0.35">
      <c r="A1135" s="29"/>
      <c r="B1135" s="29"/>
    </row>
    <row r="1137" spans="1:2" x14ac:dyDescent="0.35">
      <c r="A1137" s="29"/>
      <c r="B1137" s="29"/>
    </row>
    <row r="1139" spans="1:2" x14ac:dyDescent="0.35">
      <c r="A1139" s="29"/>
      <c r="B1139" s="29"/>
    </row>
    <row r="1141" spans="1:2" x14ac:dyDescent="0.35">
      <c r="A1141" s="29"/>
      <c r="B1141" s="29"/>
    </row>
    <row r="1143" spans="1:2" x14ac:dyDescent="0.35">
      <c r="A1143" s="29"/>
      <c r="B1143" s="29"/>
    </row>
    <row r="1145" spans="1:2" x14ac:dyDescent="0.35">
      <c r="A1145" s="29"/>
      <c r="B1145" s="29"/>
    </row>
    <row r="1147" spans="1:2" x14ac:dyDescent="0.35">
      <c r="A1147" s="29"/>
      <c r="B1147" s="29"/>
    </row>
    <row r="1149" spans="1:2" x14ac:dyDescent="0.35">
      <c r="A1149" s="29"/>
      <c r="B1149" s="29"/>
    </row>
    <row r="1151" spans="1:2" x14ac:dyDescent="0.35">
      <c r="A1151" s="29"/>
      <c r="B1151" s="29"/>
    </row>
    <row r="1153" spans="1:2" x14ac:dyDescent="0.35">
      <c r="A1153" s="29"/>
      <c r="B1153" s="29"/>
    </row>
    <row r="1155" spans="1:2" x14ac:dyDescent="0.35">
      <c r="A1155" s="29"/>
      <c r="B1155" s="29"/>
    </row>
    <row r="1157" spans="1:2" x14ac:dyDescent="0.35">
      <c r="A1157" s="29"/>
      <c r="B1157" s="29"/>
    </row>
    <row r="1159" spans="1:2" x14ac:dyDescent="0.35">
      <c r="A1159" s="29"/>
      <c r="B1159" s="29"/>
    </row>
    <row r="1161" spans="1:2" x14ac:dyDescent="0.35">
      <c r="A1161" s="29"/>
      <c r="B1161" s="29"/>
    </row>
    <row r="1163" spans="1:2" x14ac:dyDescent="0.35">
      <c r="A1163" s="29"/>
      <c r="B1163" s="29"/>
    </row>
    <row r="1165" spans="1:2" x14ac:dyDescent="0.35">
      <c r="A1165" s="29"/>
      <c r="B1165" s="29"/>
    </row>
    <row r="1167" spans="1:2" x14ac:dyDescent="0.35">
      <c r="A1167" s="29"/>
      <c r="B1167" s="29"/>
    </row>
    <row r="1169" spans="1:2" x14ac:dyDescent="0.35">
      <c r="A1169" s="29"/>
      <c r="B1169" s="29"/>
    </row>
    <row r="1171" spans="1:2" x14ac:dyDescent="0.35">
      <c r="A1171" s="29"/>
      <c r="B1171" s="29"/>
    </row>
    <row r="1173" spans="1:2" x14ac:dyDescent="0.35">
      <c r="A1173" s="29"/>
      <c r="B1173" s="29"/>
    </row>
    <row r="1175" spans="1:2" x14ac:dyDescent="0.35">
      <c r="A1175" s="29"/>
      <c r="B1175" s="29"/>
    </row>
    <row r="1177" spans="1:2" x14ac:dyDescent="0.35">
      <c r="A1177" s="29"/>
      <c r="B1177" s="29"/>
    </row>
    <row r="1179" spans="1:2" x14ac:dyDescent="0.35">
      <c r="A1179" s="29"/>
      <c r="B1179" s="29"/>
    </row>
    <row r="1181" spans="1:2" x14ac:dyDescent="0.35">
      <c r="A1181" s="29"/>
      <c r="B1181" s="29"/>
    </row>
    <row r="1183" spans="1:2" x14ac:dyDescent="0.35">
      <c r="A1183" s="29"/>
      <c r="B1183" s="29"/>
    </row>
    <row r="1185" spans="1:2" x14ac:dyDescent="0.35">
      <c r="A1185" s="29"/>
      <c r="B1185" s="29"/>
    </row>
    <row r="1187" spans="1:2" x14ac:dyDescent="0.35">
      <c r="A1187" s="29"/>
      <c r="B1187" s="29"/>
    </row>
    <row r="1189" spans="1:2" x14ac:dyDescent="0.35">
      <c r="A1189" s="29"/>
      <c r="B1189" s="29"/>
    </row>
    <row r="1191" spans="1:2" x14ac:dyDescent="0.35">
      <c r="A1191" s="29"/>
      <c r="B1191" s="29"/>
    </row>
    <row r="1193" spans="1:2" x14ac:dyDescent="0.35">
      <c r="A1193" s="29"/>
      <c r="B1193" s="29"/>
    </row>
    <row r="1195" spans="1:2" x14ac:dyDescent="0.35">
      <c r="A1195" s="29"/>
      <c r="B1195" s="29"/>
    </row>
    <row r="1197" spans="1:2" x14ac:dyDescent="0.35">
      <c r="A1197" s="29"/>
      <c r="B1197" s="29"/>
    </row>
    <row r="1199" spans="1:2" x14ac:dyDescent="0.35">
      <c r="A1199" s="29"/>
      <c r="B1199" s="29"/>
    </row>
    <row r="1201" spans="1:2" x14ac:dyDescent="0.35">
      <c r="A1201" s="29"/>
      <c r="B1201" s="29"/>
    </row>
    <row r="1203" spans="1:2" x14ac:dyDescent="0.35">
      <c r="A1203" s="29"/>
      <c r="B1203" s="29"/>
    </row>
    <row r="1205" spans="1:2" x14ac:dyDescent="0.35">
      <c r="A1205" s="29"/>
      <c r="B1205" s="29"/>
    </row>
    <row r="1207" spans="1:2" x14ac:dyDescent="0.35">
      <c r="A1207" s="29"/>
      <c r="B1207" s="29"/>
    </row>
    <row r="1209" spans="1:2" x14ac:dyDescent="0.35">
      <c r="A1209" s="29"/>
      <c r="B1209" s="29"/>
    </row>
    <row r="1211" spans="1:2" x14ac:dyDescent="0.35">
      <c r="A1211" s="29"/>
      <c r="B1211" s="29"/>
    </row>
    <row r="1213" spans="1:2" x14ac:dyDescent="0.35">
      <c r="A1213" s="29"/>
      <c r="B1213" s="29"/>
    </row>
    <row r="1215" spans="1:2" x14ac:dyDescent="0.35">
      <c r="A1215" s="29"/>
      <c r="B1215" s="29"/>
    </row>
    <row r="1217" spans="1:2" x14ac:dyDescent="0.35">
      <c r="A1217" s="29"/>
      <c r="B1217" s="29"/>
    </row>
    <row r="1219" spans="1:2" x14ac:dyDescent="0.35">
      <c r="A1219" s="29"/>
      <c r="B1219" s="29"/>
    </row>
    <row r="1221" spans="1:2" x14ac:dyDescent="0.35">
      <c r="A1221" s="29"/>
      <c r="B1221" s="29"/>
    </row>
    <row r="1223" spans="1:2" x14ac:dyDescent="0.35">
      <c r="A1223" s="29"/>
      <c r="B1223" s="29"/>
    </row>
    <row r="1225" spans="1:2" x14ac:dyDescent="0.35">
      <c r="A1225" s="29"/>
      <c r="B1225" s="29"/>
    </row>
    <row r="1227" spans="1:2" x14ac:dyDescent="0.35">
      <c r="A1227" s="29"/>
      <c r="B1227" s="29"/>
    </row>
    <row r="1229" spans="1:2" x14ac:dyDescent="0.35">
      <c r="A1229" s="29"/>
      <c r="B1229" s="29"/>
    </row>
    <row r="1231" spans="1:2" x14ac:dyDescent="0.35">
      <c r="A1231" s="29"/>
      <c r="B1231" s="29"/>
    </row>
    <row r="1233" spans="1:2" x14ac:dyDescent="0.35">
      <c r="A1233" s="29"/>
      <c r="B1233" s="29"/>
    </row>
    <row r="1235" spans="1:2" x14ac:dyDescent="0.35">
      <c r="A1235" s="29"/>
      <c r="B1235" s="29"/>
    </row>
    <row r="1237" spans="1:2" x14ac:dyDescent="0.35">
      <c r="A1237" s="29"/>
      <c r="B1237" s="29"/>
    </row>
    <row r="1239" spans="1:2" x14ac:dyDescent="0.35">
      <c r="A1239" s="29"/>
      <c r="B1239" s="29"/>
    </row>
    <row r="1241" spans="1:2" x14ac:dyDescent="0.35">
      <c r="A1241" s="29"/>
      <c r="B1241" s="29"/>
    </row>
    <row r="1243" spans="1:2" x14ac:dyDescent="0.35">
      <c r="A1243" s="29"/>
      <c r="B1243" s="29"/>
    </row>
    <row r="1245" spans="1:2" x14ac:dyDescent="0.35">
      <c r="A1245" s="29"/>
      <c r="B1245" s="29"/>
    </row>
    <row r="1247" spans="1:2" x14ac:dyDescent="0.35">
      <c r="A1247" s="29"/>
      <c r="B1247" s="29"/>
    </row>
    <row r="1249" spans="1:2" x14ac:dyDescent="0.35">
      <c r="A1249" s="29"/>
      <c r="B1249" s="29"/>
    </row>
    <row r="1251" spans="1:2" x14ac:dyDescent="0.35">
      <c r="A1251" s="29"/>
      <c r="B1251" s="29"/>
    </row>
    <row r="1253" spans="1:2" x14ac:dyDescent="0.35">
      <c r="A1253" s="29"/>
      <c r="B1253" s="29"/>
    </row>
    <row r="1255" spans="1:2" x14ac:dyDescent="0.35">
      <c r="A1255" s="29"/>
      <c r="B1255" s="29"/>
    </row>
    <row r="1257" spans="1:2" x14ac:dyDescent="0.35">
      <c r="A1257" s="29"/>
      <c r="B1257" s="29"/>
    </row>
    <row r="1259" spans="1:2" x14ac:dyDescent="0.35">
      <c r="A1259" s="29"/>
      <c r="B1259" s="29"/>
    </row>
    <row r="1261" spans="1:2" x14ac:dyDescent="0.35">
      <c r="A1261" s="29"/>
      <c r="B1261" s="29"/>
    </row>
    <row r="1263" spans="1:2" x14ac:dyDescent="0.35">
      <c r="A1263" s="29"/>
      <c r="B1263" s="29"/>
    </row>
    <row r="1265" spans="1:2" x14ac:dyDescent="0.35">
      <c r="A1265" s="29"/>
      <c r="B1265" s="29"/>
    </row>
    <row r="1267" spans="1:2" x14ac:dyDescent="0.35">
      <c r="A1267" s="29"/>
      <c r="B1267" s="29"/>
    </row>
    <row r="1269" spans="1:2" x14ac:dyDescent="0.35">
      <c r="A1269" s="29"/>
      <c r="B1269" s="29"/>
    </row>
    <row r="1271" spans="1:2" x14ac:dyDescent="0.35">
      <c r="A1271" s="29"/>
      <c r="B1271" s="29"/>
    </row>
    <row r="1273" spans="1:2" x14ac:dyDescent="0.35">
      <c r="A1273" s="29"/>
      <c r="B1273" s="29"/>
    </row>
    <row r="1275" spans="1:2" x14ac:dyDescent="0.35">
      <c r="A1275" s="29"/>
      <c r="B1275" s="29"/>
    </row>
    <row r="1277" spans="1:2" x14ac:dyDescent="0.35">
      <c r="A1277" s="29"/>
      <c r="B1277" s="29"/>
    </row>
    <row r="1279" spans="1:2" x14ac:dyDescent="0.35">
      <c r="A1279" s="29"/>
      <c r="B1279" s="29"/>
    </row>
    <row r="1281" spans="1:2" x14ac:dyDescent="0.35">
      <c r="A1281" s="29"/>
      <c r="B1281" s="29"/>
    </row>
    <row r="1283" spans="1:2" x14ac:dyDescent="0.35">
      <c r="A1283" s="29"/>
      <c r="B1283" s="29"/>
    </row>
    <row r="1285" spans="1:2" x14ac:dyDescent="0.35">
      <c r="A1285" s="29"/>
      <c r="B1285" s="29"/>
    </row>
    <row r="1287" spans="1:2" x14ac:dyDescent="0.35">
      <c r="A1287" s="29"/>
      <c r="B1287" s="29"/>
    </row>
    <row r="1289" spans="1:2" x14ac:dyDescent="0.35">
      <c r="A1289" s="29"/>
      <c r="B1289" s="29"/>
    </row>
    <row r="1291" spans="1:2" x14ac:dyDescent="0.35">
      <c r="A1291" s="29"/>
      <c r="B1291" s="29"/>
    </row>
    <row r="1293" spans="1:2" x14ac:dyDescent="0.35">
      <c r="A1293" s="29"/>
      <c r="B1293" s="29"/>
    </row>
    <row r="1295" spans="1:2" x14ac:dyDescent="0.35">
      <c r="A1295" s="29"/>
      <c r="B1295" s="29"/>
    </row>
    <row r="1297" spans="1:2" x14ac:dyDescent="0.35">
      <c r="A1297" s="29"/>
      <c r="B1297" s="29"/>
    </row>
    <row r="1299" spans="1:2" x14ac:dyDescent="0.35">
      <c r="A1299" s="29"/>
      <c r="B1299" s="29"/>
    </row>
    <row r="1301" spans="1:2" x14ac:dyDescent="0.35">
      <c r="A1301" s="29"/>
      <c r="B1301" s="29"/>
    </row>
    <row r="1303" spans="1:2" x14ac:dyDescent="0.35">
      <c r="A1303" s="29"/>
      <c r="B1303" s="29"/>
    </row>
    <row r="1305" spans="1:2" x14ac:dyDescent="0.35">
      <c r="A1305" s="29"/>
      <c r="B1305" s="29"/>
    </row>
    <row r="1307" spans="1:2" x14ac:dyDescent="0.35">
      <c r="A1307" s="29"/>
      <c r="B1307" s="29"/>
    </row>
    <row r="1309" spans="1:2" x14ac:dyDescent="0.35">
      <c r="A1309" s="29"/>
      <c r="B1309" s="29"/>
    </row>
    <row r="1311" spans="1:2" x14ac:dyDescent="0.35">
      <c r="A1311" s="29"/>
      <c r="B1311" s="29"/>
    </row>
    <row r="1313" spans="1:2" x14ac:dyDescent="0.35">
      <c r="A1313" s="29"/>
      <c r="B1313" s="29"/>
    </row>
    <row r="1315" spans="1:2" x14ac:dyDescent="0.35">
      <c r="A1315" s="29"/>
      <c r="B1315" s="29"/>
    </row>
    <row r="1317" spans="1:2" x14ac:dyDescent="0.35">
      <c r="A1317" s="29"/>
      <c r="B1317" s="29"/>
    </row>
    <row r="1319" spans="1:2" x14ac:dyDescent="0.35">
      <c r="A1319" s="29"/>
      <c r="B1319" s="29"/>
    </row>
    <row r="1321" spans="1:2" x14ac:dyDescent="0.35">
      <c r="A1321" s="29"/>
      <c r="B1321" s="29"/>
    </row>
    <row r="1323" spans="1:2" x14ac:dyDescent="0.35">
      <c r="A1323" s="29"/>
      <c r="B1323" s="29"/>
    </row>
    <row r="1325" spans="1:2" x14ac:dyDescent="0.35">
      <c r="A1325" s="29"/>
      <c r="B1325" s="29"/>
    </row>
    <row r="1327" spans="1:2" x14ac:dyDescent="0.35">
      <c r="A1327" s="29"/>
      <c r="B1327" s="29"/>
    </row>
    <row r="1329" spans="1:2" x14ac:dyDescent="0.35">
      <c r="A1329" s="29"/>
      <c r="B1329" s="29"/>
    </row>
    <row r="1331" spans="1:2" x14ac:dyDescent="0.35">
      <c r="A1331" s="29"/>
      <c r="B1331" s="29"/>
    </row>
    <row r="1333" spans="1:2" x14ac:dyDescent="0.35">
      <c r="A1333" s="29"/>
      <c r="B1333" s="29"/>
    </row>
    <row r="1335" spans="1:2" x14ac:dyDescent="0.35">
      <c r="A1335" s="29"/>
      <c r="B1335" s="29"/>
    </row>
    <row r="1337" spans="1:2" x14ac:dyDescent="0.35">
      <c r="A1337" s="29"/>
      <c r="B1337" s="29"/>
    </row>
    <row r="1339" spans="1:2" x14ac:dyDescent="0.35">
      <c r="A1339" s="29"/>
      <c r="B1339" s="29"/>
    </row>
    <row r="1341" spans="1:2" x14ac:dyDescent="0.35">
      <c r="A1341" s="29"/>
      <c r="B1341" s="29"/>
    </row>
    <row r="1343" spans="1:2" x14ac:dyDescent="0.35">
      <c r="A1343" s="29"/>
      <c r="B1343" s="29"/>
    </row>
    <row r="1345" spans="1:2" x14ac:dyDescent="0.35">
      <c r="A1345" s="29"/>
      <c r="B1345" s="29"/>
    </row>
    <row r="1347" spans="1:2" x14ac:dyDescent="0.35">
      <c r="A1347" s="29"/>
      <c r="B1347" s="29"/>
    </row>
    <row r="1349" spans="1:2" x14ac:dyDescent="0.35">
      <c r="A1349" s="29"/>
      <c r="B1349" s="29"/>
    </row>
    <row r="1351" spans="1:2" x14ac:dyDescent="0.35">
      <c r="A1351" s="29"/>
      <c r="B1351" s="29"/>
    </row>
    <row r="1353" spans="1:2" x14ac:dyDescent="0.35">
      <c r="A1353" s="29"/>
      <c r="B1353" s="29"/>
    </row>
    <row r="1355" spans="1:2" x14ac:dyDescent="0.35">
      <c r="A1355" s="29"/>
      <c r="B1355" s="29"/>
    </row>
    <row r="1357" spans="1:2" x14ac:dyDescent="0.35">
      <c r="A1357" s="29"/>
      <c r="B1357" s="29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'Version Info'!Z2:Z7</xm:f>
          </x14:formula1>
          <xm:sqref>Z2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AB40"/>
  <sheetViews>
    <sheetView topLeftCell="B1" workbookViewId="0">
      <selection activeCell="O20" sqref="O20"/>
    </sheetView>
  </sheetViews>
  <sheetFormatPr defaultRowHeight="14.5" x14ac:dyDescent="0.35"/>
  <cols>
    <col min="17" max="17" width="10.453125" customWidth="1"/>
    <col min="24" max="24" width="40.26953125" customWidth="1"/>
    <col min="25" max="25" width="38.54296875" customWidth="1"/>
    <col min="26" max="26" width="39.26953125" customWidth="1"/>
    <col min="27" max="27" width="25.7265625" customWidth="1"/>
    <col min="28" max="28" width="21.1796875" customWidth="1"/>
  </cols>
  <sheetData>
    <row r="1" spans="2:28" ht="34" customHeight="1" thickBot="1" x14ac:dyDescent="0.4">
      <c r="B1" s="50" t="s">
        <v>949</v>
      </c>
      <c r="C1" s="50"/>
      <c r="D1" s="50"/>
      <c r="E1" s="50"/>
      <c r="F1" s="50"/>
      <c r="G1" s="50"/>
      <c r="X1" t="s">
        <v>910</v>
      </c>
      <c r="Y1" t="s">
        <v>911</v>
      </c>
      <c r="Z1" t="s">
        <v>912</v>
      </c>
      <c r="AA1" t="s">
        <v>913</v>
      </c>
      <c r="AB1" t="s">
        <v>923</v>
      </c>
    </row>
    <row r="2" spans="2:28" ht="15.65" customHeight="1" x14ac:dyDescent="0.35">
      <c r="B2" s="50"/>
      <c r="C2" s="50"/>
      <c r="D2" s="50"/>
      <c r="E2" s="50"/>
      <c r="F2" s="50"/>
      <c r="G2" s="50"/>
      <c r="I2" s="2"/>
      <c r="J2" s="3"/>
      <c r="K2" s="3"/>
      <c r="L2" s="3"/>
      <c r="M2" s="26"/>
      <c r="N2" s="59" t="s">
        <v>934</v>
      </c>
      <c r="O2" s="60"/>
      <c r="P2" s="60"/>
      <c r="Q2" s="60"/>
      <c r="R2" s="28"/>
      <c r="S2" s="19"/>
      <c r="T2" s="19"/>
      <c r="X2" s="58" t="s">
        <v>915</v>
      </c>
      <c r="Y2" s="58" t="s">
        <v>921</v>
      </c>
      <c r="Z2" s="58" t="s">
        <v>932</v>
      </c>
      <c r="AA2" s="58" t="s">
        <v>920</v>
      </c>
      <c r="AB2" s="51" t="s">
        <v>924</v>
      </c>
    </row>
    <row r="3" spans="2:28" ht="24" customHeight="1" thickBot="1" x14ac:dyDescent="0.6">
      <c r="B3" s="50"/>
      <c r="C3" s="50"/>
      <c r="D3" s="50"/>
      <c r="E3" s="50"/>
      <c r="F3" s="50"/>
      <c r="G3" s="50"/>
      <c r="I3" s="52" t="s">
        <v>66</v>
      </c>
      <c r="J3" s="53"/>
      <c r="K3" s="53"/>
      <c r="L3" s="53"/>
      <c r="M3" s="54"/>
      <c r="N3" s="61"/>
      <c r="O3" s="61"/>
      <c r="P3" s="61"/>
      <c r="Q3" s="61"/>
      <c r="R3" s="4"/>
      <c r="X3" s="58"/>
      <c r="Y3" s="58"/>
      <c r="Z3" s="58"/>
      <c r="AA3" s="58"/>
      <c r="AB3" s="51"/>
    </row>
    <row r="4" spans="2:28" ht="14.5" customHeight="1" thickTop="1" thickBot="1" x14ac:dyDescent="0.4">
      <c r="B4" s="50"/>
      <c r="C4" s="50"/>
      <c r="D4" s="50"/>
      <c r="E4" s="50"/>
      <c r="F4" s="50"/>
      <c r="G4" s="50"/>
      <c r="I4" s="4"/>
      <c r="J4" s="9" t="s">
        <v>67</v>
      </c>
      <c r="K4" s="10">
        <v>2018</v>
      </c>
      <c r="L4" s="8"/>
      <c r="M4" s="27"/>
      <c r="N4" s="7"/>
      <c r="O4" s="25">
        <v>30</v>
      </c>
      <c r="P4" s="7" t="s">
        <v>929</v>
      </c>
      <c r="Q4" s="7"/>
      <c r="R4" s="4"/>
      <c r="X4" s="58"/>
      <c r="Y4" s="58"/>
      <c r="Z4" s="58"/>
      <c r="AA4" s="58"/>
      <c r="AB4" s="51"/>
    </row>
    <row r="5" spans="2:28" ht="15" customHeight="1" thickTop="1" x14ac:dyDescent="0.35">
      <c r="I5" s="55" t="s">
        <v>68</v>
      </c>
      <c r="J5" s="56"/>
      <c r="K5" s="56"/>
      <c r="L5" s="56"/>
      <c r="M5" s="57"/>
      <c r="N5" s="5"/>
      <c r="O5" s="5" t="str">
        <f ca="1">TEXT(TODAY()+O4,"MM/DD/YYYY")</f>
        <v>02/20/2022</v>
      </c>
      <c r="P5" s="5"/>
      <c r="Q5" s="5"/>
      <c r="R5" s="4"/>
      <c r="X5" s="58"/>
      <c r="Y5" s="18" t="s">
        <v>918</v>
      </c>
      <c r="Z5" s="58"/>
      <c r="AA5" s="58"/>
      <c r="AB5" s="21"/>
    </row>
    <row r="6" spans="2:28" ht="14.5" customHeight="1" x14ac:dyDescent="0.35">
      <c r="I6" s="4"/>
      <c r="J6" s="5"/>
      <c r="K6" s="5"/>
      <c r="L6" s="5"/>
      <c r="M6" s="22"/>
      <c r="N6" s="5"/>
      <c r="O6" s="5"/>
      <c r="P6" s="5"/>
      <c r="Q6" s="5"/>
      <c r="R6" s="4"/>
      <c r="X6" s="58"/>
      <c r="Y6" s="18" t="str">
        <f ca="1">CONCATENATE("by ",TEXT(TODAY()+O4,"MM/DD/YYYY"),".")</f>
        <v>by 02/20/2022.</v>
      </c>
      <c r="Z6" s="58"/>
      <c r="AA6" s="58"/>
      <c r="AB6" s="21" t="s">
        <v>925</v>
      </c>
    </row>
    <row r="7" spans="2:28" ht="14.5" customHeight="1" x14ac:dyDescent="0.35">
      <c r="I7" s="4"/>
      <c r="J7" s="5"/>
      <c r="K7" s="5"/>
      <c r="L7" s="5"/>
      <c r="M7" s="22"/>
      <c r="N7" s="5"/>
      <c r="O7" s="5"/>
      <c r="P7" s="5"/>
      <c r="Q7" s="5"/>
      <c r="R7" s="4"/>
      <c r="X7" s="58"/>
      <c r="Y7" s="18"/>
      <c r="Z7" s="58"/>
      <c r="AA7" s="58"/>
      <c r="AB7" s="51" t="s">
        <v>926</v>
      </c>
    </row>
    <row r="8" spans="2:28" ht="14.5" customHeight="1" x14ac:dyDescent="0.35">
      <c r="I8" s="4"/>
      <c r="J8" s="5"/>
      <c r="K8" s="5"/>
      <c r="L8" s="5"/>
      <c r="M8" s="22"/>
      <c r="N8" s="5"/>
      <c r="O8" s="5"/>
      <c r="P8" s="5"/>
      <c r="Q8" s="5"/>
      <c r="R8" s="4"/>
      <c r="X8" s="58"/>
      <c r="Y8" s="18" t="s">
        <v>928</v>
      </c>
      <c r="Z8" s="58"/>
      <c r="AA8" s="58"/>
      <c r="AB8" s="51"/>
    </row>
    <row r="9" spans="2:28" ht="14.5" customHeight="1" x14ac:dyDescent="0.35">
      <c r="I9" s="4"/>
      <c r="J9" s="5"/>
      <c r="K9" s="5"/>
      <c r="L9" s="5"/>
      <c r="M9" s="22"/>
      <c r="N9" s="5"/>
      <c r="O9" s="5"/>
      <c r="P9" s="5"/>
      <c r="Q9" s="5"/>
      <c r="R9" s="4"/>
      <c r="X9" s="58"/>
      <c r="Y9" s="24"/>
      <c r="Z9" s="18"/>
      <c r="AA9" s="58"/>
      <c r="AB9" s="51"/>
    </row>
    <row r="10" spans="2:28" ht="14.5" customHeight="1" x14ac:dyDescent="0.35">
      <c r="I10" s="4"/>
      <c r="J10" s="5"/>
      <c r="K10" s="5"/>
      <c r="L10" s="5"/>
      <c r="M10" s="22"/>
      <c r="N10" s="5"/>
      <c r="O10" s="5"/>
      <c r="P10" s="5"/>
      <c r="Q10" s="5"/>
      <c r="R10" s="4"/>
      <c r="X10" s="58"/>
      <c r="Y10" s="18"/>
      <c r="Z10" s="18" t="s">
        <v>916</v>
      </c>
      <c r="AA10" s="58"/>
      <c r="AB10" s="51"/>
    </row>
    <row r="11" spans="2:28" ht="14.5" customHeight="1" x14ac:dyDescent="0.35">
      <c r="I11" s="4"/>
      <c r="J11" s="5"/>
      <c r="K11" s="5"/>
      <c r="L11" s="5"/>
      <c r="M11" s="22"/>
      <c r="N11" s="5"/>
      <c r="O11" s="5"/>
      <c r="P11" s="5"/>
      <c r="Q11" s="5"/>
      <c r="R11" s="4"/>
      <c r="X11" s="58"/>
      <c r="Y11" s="18"/>
      <c r="Z11" s="58" t="s">
        <v>933</v>
      </c>
      <c r="AA11" s="58"/>
      <c r="AB11" s="51"/>
    </row>
    <row r="12" spans="2:28" ht="14.5" customHeight="1" x14ac:dyDescent="0.35">
      <c r="I12" s="4"/>
      <c r="J12" s="5"/>
      <c r="K12" s="5"/>
      <c r="L12" s="5"/>
      <c r="M12" s="22"/>
      <c r="N12" s="5"/>
      <c r="O12" s="5"/>
      <c r="P12" s="5"/>
      <c r="Q12" s="5"/>
      <c r="R12" s="4"/>
      <c r="Y12" s="18" t="s">
        <v>914</v>
      </c>
      <c r="Z12" s="58"/>
      <c r="AA12" s="58"/>
    </row>
    <row r="13" spans="2:28" ht="14.5" customHeight="1" x14ac:dyDescent="0.35">
      <c r="I13" s="4"/>
      <c r="J13" s="5"/>
      <c r="K13" s="5"/>
      <c r="L13" s="5"/>
      <c r="M13" s="22"/>
      <c r="N13" s="5"/>
      <c r="O13" s="5"/>
      <c r="P13" s="5"/>
      <c r="Q13" s="5"/>
      <c r="R13" s="4"/>
      <c r="Y13" s="58" t="s">
        <v>919</v>
      </c>
      <c r="Z13" s="58"/>
      <c r="AA13" s="58"/>
    </row>
    <row r="14" spans="2:28" ht="14.5" customHeight="1" x14ac:dyDescent="0.35">
      <c r="I14" s="4"/>
      <c r="J14" s="5"/>
      <c r="K14" s="5"/>
      <c r="L14" s="5"/>
      <c r="M14" s="22"/>
      <c r="N14" s="5"/>
      <c r="O14" s="5"/>
      <c r="P14" s="5"/>
      <c r="Q14" s="5"/>
      <c r="R14" s="4"/>
      <c r="Y14" s="58"/>
      <c r="Z14" s="58"/>
    </row>
    <row r="15" spans="2:28" ht="14.5" customHeight="1" x14ac:dyDescent="0.35">
      <c r="I15" s="4"/>
      <c r="J15" s="5"/>
      <c r="K15" s="5"/>
      <c r="L15" s="5"/>
      <c r="M15" s="22"/>
      <c r="N15" s="5"/>
      <c r="O15" s="5"/>
      <c r="P15" s="5"/>
      <c r="Q15" s="5"/>
      <c r="R15" s="4"/>
      <c r="Y15" s="58"/>
      <c r="Z15" s="58"/>
      <c r="AB15" t="s">
        <v>935</v>
      </c>
    </row>
    <row r="16" spans="2:28" ht="14.5" customHeight="1" x14ac:dyDescent="0.35">
      <c r="I16" s="4"/>
      <c r="J16" s="5"/>
      <c r="K16" s="5"/>
      <c r="L16" s="5"/>
      <c r="M16" s="22"/>
      <c r="N16" s="5"/>
      <c r="O16" s="5"/>
      <c r="P16" s="5"/>
      <c r="Q16" s="5"/>
      <c r="R16" s="4"/>
      <c r="Y16" s="58"/>
      <c r="Z16" s="58"/>
      <c r="AB16" t="s">
        <v>936</v>
      </c>
    </row>
    <row r="17" spans="9:26" ht="14.5" customHeight="1" x14ac:dyDescent="0.35">
      <c r="I17" s="4"/>
      <c r="J17" s="5"/>
      <c r="K17" s="5"/>
      <c r="L17" s="5"/>
      <c r="M17" s="22"/>
      <c r="N17" s="5"/>
      <c r="O17" s="5"/>
      <c r="P17" s="5"/>
      <c r="Q17" s="5"/>
      <c r="R17" s="4"/>
      <c r="Y17" s="58"/>
      <c r="Z17" s="58"/>
    </row>
    <row r="18" spans="9:26" ht="14.5" customHeight="1" x14ac:dyDescent="0.35">
      <c r="I18" s="4"/>
      <c r="J18" s="5"/>
      <c r="K18" s="5"/>
      <c r="L18" s="5"/>
      <c r="M18" s="22"/>
      <c r="N18" s="5"/>
      <c r="O18" s="5"/>
      <c r="P18" s="5"/>
      <c r="Q18" s="5"/>
      <c r="R18" s="4"/>
      <c r="Y18" s="58"/>
      <c r="Z18" s="58"/>
    </row>
    <row r="19" spans="9:26" ht="14.5" customHeight="1" x14ac:dyDescent="0.35">
      <c r="I19" s="4"/>
      <c r="J19" s="5"/>
      <c r="K19" s="5"/>
      <c r="L19" s="5"/>
      <c r="M19" s="22"/>
      <c r="N19" s="5"/>
      <c r="O19" s="5"/>
      <c r="P19" s="5"/>
      <c r="Q19" s="5"/>
      <c r="R19" s="4"/>
      <c r="Y19" s="58"/>
    </row>
    <row r="20" spans="9:26" ht="14.5" customHeight="1" x14ac:dyDescent="0.35">
      <c r="I20" s="4"/>
      <c r="J20" s="5"/>
      <c r="K20" s="5"/>
      <c r="L20" s="5"/>
      <c r="M20" s="22"/>
      <c r="N20" s="5"/>
      <c r="O20" s="5"/>
      <c r="P20" s="5"/>
      <c r="Q20" s="5"/>
      <c r="R20" s="4"/>
      <c r="Y20" s="58"/>
      <c r="Z20" t="s">
        <v>927</v>
      </c>
    </row>
    <row r="21" spans="9:26" ht="14.5" customHeight="1" x14ac:dyDescent="0.35">
      <c r="I21" s="4"/>
      <c r="J21" s="5"/>
      <c r="K21" s="5"/>
      <c r="L21" s="5"/>
      <c r="M21" s="22"/>
      <c r="N21" s="5"/>
      <c r="O21" s="5"/>
      <c r="P21" s="5"/>
      <c r="Q21" s="5"/>
      <c r="R21" s="4"/>
      <c r="Y21" s="58"/>
      <c r="Z21" s="58" t="s">
        <v>917</v>
      </c>
    </row>
    <row r="22" spans="9:26" ht="15" customHeight="1" x14ac:dyDescent="0.35">
      <c r="I22" s="4"/>
      <c r="J22" s="5"/>
      <c r="K22" s="5"/>
      <c r="L22" s="5"/>
      <c r="M22" s="22"/>
      <c r="N22" s="5"/>
      <c r="O22" s="5"/>
      <c r="P22" s="5"/>
      <c r="Q22" s="5"/>
      <c r="R22" s="4"/>
      <c r="X22" s="20"/>
      <c r="Y22" s="58"/>
      <c r="Z22" s="58"/>
    </row>
    <row r="23" spans="9:26" ht="14.5" customHeight="1" thickBot="1" x14ac:dyDescent="0.4">
      <c r="I23" s="6"/>
      <c r="J23" s="7"/>
      <c r="K23" s="7"/>
      <c r="L23" s="7"/>
      <c r="M23" s="23"/>
      <c r="N23" s="7"/>
      <c r="O23" s="7"/>
      <c r="P23" s="7"/>
      <c r="Q23" s="7"/>
      <c r="R23" s="4"/>
      <c r="Y23" s="58"/>
      <c r="Z23" s="58"/>
    </row>
    <row r="24" spans="9:26" ht="14.5" customHeight="1" x14ac:dyDescent="0.35">
      <c r="Y24" s="58"/>
      <c r="Z24" s="58"/>
    </row>
    <row r="25" spans="9:26" ht="14.5" customHeight="1" x14ac:dyDescent="0.35">
      <c r="Y25" s="58"/>
      <c r="Z25" s="58"/>
    </row>
    <row r="26" spans="9:26" ht="14.5" customHeight="1" x14ac:dyDescent="0.35">
      <c r="Y26" s="58"/>
      <c r="Z26" s="58"/>
    </row>
    <row r="27" spans="9:26" x14ac:dyDescent="0.35">
      <c r="Y27" s="58"/>
      <c r="Z27" s="58"/>
    </row>
    <row r="28" spans="9:26" x14ac:dyDescent="0.35">
      <c r="Y28" s="58"/>
    </row>
    <row r="29" spans="9:26" x14ac:dyDescent="0.35">
      <c r="Y29" s="58"/>
    </row>
    <row r="30" spans="9:26" x14ac:dyDescent="0.35">
      <c r="J30" t="s">
        <v>931</v>
      </c>
      <c r="Y30" s="58"/>
    </row>
    <row r="31" spans="9:26" x14ac:dyDescent="0.35">
      <c r="J31" s="16" t="s">
        <v>889</v>
      </c>
      <c r="K31" s="16">
        <v>5</v>
      </c>
      <c r="Y31" s="58"/>
    </row>
    <row r="32" spans="9:26" x14ac:dyDescent="0.35">
      <c r="J32" t="s">
        <v>888</v>
      </c>
      <c r="Y32" s="58"/>
    </row>
    <row r="33" spans="10:25" x14ac:dyDescent="0.35">
      <c r="Y33" s="58"/>
    </row>
    <row r="34" spans="10:25" x14ac:dyDescent="0.35">
      <c r="J34" t="s">
        <v>890</v>
      </c>
    </row>
    <row r="35" spans="10:25" x14ac:dyDescent="0.35">
      <c r="J35" t="s">
        <v>891</v>
      </c>
    </row>
    <row r="36" spans="10:25" x14ac:dyDescent="0.35">
      <c r="J36" t="s">
        <v>892</v>
      </c>
    </row>
    <row r="37" spans="10:25" x14ac:dyDescent="0.35">
      <c r="J37" t="s">
        <v>893</v>
      </c>
    </row>
    <row r="38" spans="10:25" x14ac:dyDescent="0.35">
      <c r="J38" t="s">
        <v>894</v>
      </c>
    </row>
    <row r="39" spans="10:25" x14ac:dyDescent="0.35">
      <c r="J39" t="s">
        <v>895</v>
      </c>
    </row>
    <row r="40" spans="10:25" x14ac:dyDescent="0.35">
      <c r="J40" t="s">
        <v>896</v>
      </c>
    </row>
  </sheetData>
  <mergeCells count="13">
    <mergeCell ref="B1:G4"/>
    <mergeCell ref="AB2:AB4"/>
    <mergeCell ref="AB7:AB11"/>
    <mergeCell ref="I3:M3"/>
    <mergeCell ref="I5:M5"/>
    <mergeCell ref="X2:X11"/>
    <mergeCell ref="AA2:AA13"/>
    <mergeCell ref="Y13:Y33"/>
    <mergeCell ref="Z2:Z8"/>
    <mergeCell ref="Z11:Z18"/>
    <mergeCell ref="Y2:Y4"/>
    <mergeCell ref="Z21:Z27"/>
    <mergeCell ref="N2:Q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Z11"/>
  <sheetViews>
    <sheetView workbookViewId="0">
      <selection activeCell="D11" sqref="D11"/>
    </sheetView>
  </sheetViews>
  <sheetFormatPr defaultRowHeight="14.5" x14ac:dyDescent="0.35"/>
  <cols>
    <col min="1" max="1" width="14.81640625" customWidth="1"/>
    <col min="2" max="2" width="42.54296875" bestFit="1" customWidth="1"/>
    <col min="4" max="4" width="13" customWidth="1"/>
    <col min="10" max="17" width="3.54296875" customWidth="1"/>
    <col min="18" max="18" width="12.54296875" bestFit="1" customWidth="1"/>
    <col min="19" max="19" width="14.54296875" bestFit="1" customWidth="1"/>
    <col min="20" max="24" width="3.54296875" customWidth="1"/>
  </cols>
  <sheetData>
    <row r="1" spans="1:26" ht="33.5" x14ac:dyDescent="0.75">
      <c r="A1" s="1" t="s">
        <v>950</v>
      </c>
      <c r="B1" s="41"/>
      <c r="Z1" t="s">
        <v>951</v>
      </c>
    </row>
    <row r="2" spans="1:26" ht="21" x14ac:dyDescent="0.5">
      <c r="A2" s="36" t="s">
        <v>962</v>
      </c>
      <c r="B2" s="30"/>
      <c r="Z2" s="40" t="s">
        <v>955</v>
      </c>
    </row>
    <row r="5" spans="1:26" ht="15.5" x14ac:dyDescent="0.35">
      <c r="D5" s="31" t="s">
        <v>940</v>
      </c>
    </row>
    <row r="6" spans="1:26" ht="15.5" x14ac:dyDescent="0.35">
      <c r="D6" s="38">
        <v>2021</v>
      </c>
    </row>
    <row r="7" spans="1:26" ht="15.5" x14ac:dyDescent="0.35">
      <c r="D7" s="31" t="s">
        <v>964</v>
      </c>
    </row>
    <row r="8" spans="1:26" ht="15.5" x14ac:dyDescent="0.35">
      <c r="D8" s="38">
        <v>35</v>
      </c>
    </row>
    <row r="10" spans="1:26" x14ac:dyDescent="0.35">
      <c r="D10" t="s">
        <v>1046</v>
      </c>
    </row>
    <row r="11" spans="1:26" x14ac:dyDescent="0.35">
      <c r="D11" s="39" t="s">
        <v>990</v>
      </c>
    </row>
  </sheetData>
  <sheetProtection sheet="1" objects="1" scenarios="1" selectLockedCells="1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'Version Info'!Z2:Z7</xm:f>
          </x14:formula1>
          <xm:sqref>Z2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AE127"/>
  <sheetViews>
    <sheetView topLeftCell="A109" workbookViewId="0">
      <selection activeCell="B128" sqref="B128"/>
    </sheetView>
  </sheetViews>
  <sheetFormatPr defaultRowHeight="14.5" x14ac:dyDescent="0.35"/>
  <cols>
    <col min="16" max="16" width="5" customWidth="1"/>
    <col min="17" max="17" width="3.54296875" customWidth="1"/>
    <col min="18" max="18" width="13.26953125" customWidth="1"/>
    <col min="19" max="19" width="29.81640625" bestFit="1" customWidth="1"/>
    <col min="20" max="21" width="19.453125" bestFit="1" customWidth="1"/>
    <col min="25" max="25" width="14.81640625" bestFit="1" customWidth="1"/>
  </cols>
  <sheetData>
    <row r="1" spans="1:31" x14ac:dyDescent="0.35">
      <c r="A1" t="s">
        <v>0</v>
      </c>
      <c r="K1" t="s">
        <v>19</v>
      </c>
      <c r="S1" t="s">
        <v>29</v>
      </c>
      <c r="T1" t="s">
        <v>33</v>
      </c>
      <c r="Z1" t="s">
        <v>953</v>
      </c>
      <c r="AD1" t="s">
        <v>965</v>
      </c>
      <c r="AE1" t="s">
        <v>966</v>
      </c>
    </row>
    <row r="2" spans="1:31" x14ac:dyDescent="0.35">
      <c r="B2" t="s">
        <v>1</v>
      </c>
      <c r="K2">
        <v>1048575</v>
      </c>
      <c r="S2" t="s">
        <v>30</v>
      </c>
      <c r="T2">
        <v>50</v>
      </c>
      <c r="Z2" s="32" t="s">
        <v>952</v>
      </c>
      <c r="AD2" t="s">
        <v>967</v>
      </c>
      <c r="AE2">
        <v>1</v>
      </c>
    </row>
    <row r="3" spans="1:31" x14ac:dyDescent="0.35">
      <c r="B3" t="s">
        <v>2</v>
      </c>
      <c r="K3" t="s">
        <v>20</v>
      </c>
      <c r="S3" t="s">
        <v>35</v>
      </c>
      <c r="T3">
        <v>45</v>
      </c>
      <c r="Z3" s="33" t="s">
        <v>954</v>
      </c>
      <c r="AD3" t="s">
        <v>968</v>
      </c>
      <c r="AE3">
        <v>2</v>
      </c>
    </row>
    <row r="4" spans="1:31" x14ac:dyDescent="0.35">
      <c r="K4">
        <v>50</v>
      </c>
      <c r="M4">
        <v>600</v>
      </c>
      <c r="S4" t="s">
        <v>32</v>
      </c>
      <c r="T4" t="s">
        <v>56</v>
      </c>
      <c r="Z4" s="33" t="s">
        <v>955</v>
      </c>
      <c r="AD4" t="s">
        <v>969</v>
      </c>
      <c r="AE4">
        <v>3</v>
      </c>
    </row>
    <row r="5" spans="1:31" x14ac:dyDescent="0.35">
      <c r="B5" t="s">
        <v>3</v>
      </c>
      <c r="Z5" s="33"/>
      <c r="AD5" t="s">
        <v>970</v>
      </c>
      <c r="AE5">
        <v>4</v>
      </c>
    </row>
    <row r="6" spans="1:31" x14ac:dyDescent="0.35">
      <c r="B6" t="s">
        <v>4</v>
      </c>
      <c r="Z6" s="33"/>
      <c r="AD6" t="s">
        <v>971</v>
      </c>
      <c r="AE6">
        <v>5</v>
      </c>
    </row>
    <row r="7" spans="1:31" x14ac:dyDescent="0.35">
      <c r="B7" t="s">
        <v>5</v>
      </c>
      <c r="K7" t="s">
        <v>940</v>
      </c>
      <c r="Z7" s="34"/>
      <c r="AD7" t="s">
        <v>972</v>
      </c>
      <c r="AE7">
        <v>6</v>
      </c>
    </row>
    <row r="8" spans="1:31" x14ac:dyDescent="0.35">
      <c r="B8" t="s">
        <v>6</v>
      </c>
      <c r="K8">
        <f>'Late Dispositions'!D6</f>
        <v>2021</v>
      </c>
      <c r="AD8" t="s">
        <v>973</v>
      </c>
      <c r="AE8">
        <v>7</v>
      </c>
    </row>
    <row r="9" spans="1:31" x14ac:dyDescent="0.35">
      <c r="B9" t="s">
        <v>7</v>
      </c>
      <c r="K9" t="s">
        <v>941</v>
      </c>
      <c r="AD9" t="s">
        <v>974</v>
      </c>
      <c r="AE9">
        <v>8</v>
      </c>
    </row>
    <row r="10" spans="1:31" x14ac:dyDescent="0.35">
      <c r="B10" t="s">
        <v>8</v>
      </c>
      <c r="K10">
        <f>'Late Dispositions'!D8</f>
        <v>35</v>
      </c>
      <c r="Y10" t="s">
        <v>957</v>
      </c>
      <c r="Z10" t="s">
        <v>951</v>
      </c>
      <c r="AD10" t="s">
        <v>975</v>
      </c>
      <c r="AE10">
        <v>9</v>
      </c>
    </row>
    <row r="11" spans="1:31" x14ac:dyDescent="0.35">
      <c r="B11" t="s">
        <v>9</v>
      </c>
      <c r="K11" t="s">
        <v>993</v>
      </c>
      <c r="Y11" t="s">
        <v>956</v>
      </c>
      <c r="Z11" t="str">
        <f>'Late Dispositions'!$Z$2</f>
        <v>xlsx</v>
      </c>
      <c r="AD11" t="s">
        <v>976</v>
      </c>
      <c r="AE11">
        <v>10</v>
      </c>
    </row>
    <row r="12" spans="1:31" x14ac:dyDescent="0.35">
      <c r="K12">
        <f>VLOOKUP('Late Dispositions'!D11,'Version Info'!AD2:AE27,2)</f>
        <v>24</v>
      </c>
      <c r="Y12" t="s">
        <v>958</v>
      </c>
      <c r="Z12" t="str">
        <f>'Full Offense Macros'!$Z$2</f>
        <v>csv</v>
      </c>
      <c r="AD12" t="s">
        <v>977</v>
      </c>
      <c r="AE12">
        <v>11</v>
      </c>
    </row>
    <row r="13" spans="1:31" x14ac:dyDescent="0.35">
      <c r="A13" t="s">
        <v>10</v>
      </c>
      <c r="Y13" t="s">
        <v>959</v>
      </c>
      <c r="Z13" t="str">
        <f>'Open Offense Macros'!$Z$2</f>
        <v>csv</v>
      </c>
      <c r="AD13" t="s">
        <v>978</v>
      </c>
      <c r="AE13">
        <v>12</v>
      </c>
    </row>
    <row r="14" spans="1:31" x14ac:dyDescent="0.35">
      <c r="B14" t="s">
        <v>11</v>
      </c>
      <c r="Y14" t="s">
        <v>960</v>
      </c>
      <c r="Z14" t="str">
        <f>'CountyCompletenessReport Macro'!$Z$2</f>
        <v>csv</v>
      </c>
      <c r="AD14" t="s">
        <v>979</v>
      </c>
      <c r="AE14">
        <v>13</v>
      </c>
    </row>
    <row r="15" spans="1:31" x14ac:dyDescent="0.35">
      <c r="B15" t="s">
        <v>12</v>
      </c>
      <c r="Y15" t="s">
        <v>961</v>
      </c>
      <c r="Z15" t="str">
        <f>'Transaction Error Reports'!$Z$2</f>
        <v>csv</v>
      </c>
      <c r="AD15" t="s">
        <v>980</v>
      </c>
      <c r="AE15">
        <v>14</v>
      </c>
    </row>
    <row r="16" spans="1:31" x14ac:dyDescent="0.35">
      <c r="B16" t="s">
        <v>13</v>
      </c>
      <c r="AD16" t="s">
        <v>981</v>
      </c>
      <c r="AE16">
        <v>15</v>
      </c>
    </row>
    <row r="17" spans="1:31" x14ac:dyDescent="0.35">
      <c r="B17" t="s">
        <v>14</v>
      </c>
      <c r="AD17" t="s">
        <v>982</v>
      </c>
      <c r="AE17">
        <v>16</v>
      </c>
    </row>
    <row r="18" spans="1:31" x14ac:dyDescent="0.35">
      <c r="AD18" t="s">
        <v>983</v>
      </c>
      <c r="AE18">
        <v>17</v>
      </c>
    </row>
    <row r="19" spans="1:31" x14ac:dyDescent="0.35">
      <c r="A19" t="s">
        <v>15</v>
      </c>
      <c r="AD19" t="s">
        <v>984</v>
      </c>
      <c r="AE19">
        <v>18</v>
      </c>
    </row>
    <row r="20" spans="1:31" x14ac:dyDescent="0.35">
      <c r="B20" t="s">
        <v>16</v>
      </c>
      <c r="AD20" t="s">
        <v>985</v>
      </c>
      <c r="AE20">
        <v>19</v>
      </c>
    </row>
    <row r="21" spans="1:31" x14ac:dyDescent="0.35">
      <c r="AD21" t="s">
        <v>986</v>
      </c>
      <c r="AE21">
        <v>20</v>
      </c>
    </row>
    <row r="22" spans="1:31" x14ac:dyDescent="0.35">
      <c r="A22" t="s">
        <v>17</v>
      </c>
      <c r="AD22" t="s">
        <v>987</v>
      </c>
      <c r="AE22">
        <v>21</v>
      </c>
    </row>
    <row r="23" spans="1:31" x14ac:dyDescent="0.35">
      <c r="B23" t="s">
        <v>18</v>
      </c>
      <c r="E23">
        <v>0</v>
      </c>
      <c r="AD23" t="s">
        <v>988</v>
      </c>
      <c r="AE23">
        <v>22</v>
      </c>
    </row>
    <row r="24" spans="1:31" x14ac:dyDescent="0.35">
      <c r="B24" t="s">
        <v>24</v>
      </c>
      <c r="AD24" t="s">
        <v>989</v>
      </c>
      <c r="AE24">
        <v>23</v>
      </c>
    </row>
    <row r="25" spans="1:31" x14ac:dyDescent="0.35">
      <c r="AD25" t="s">
        <v>990</v>
      </c>
      <c r="AE25">
        <v>24</v>
      </c>
    </row>
    <row r="26" spans="1:31" x14ac:dyDescent="0.35">
      <c r="A26" t="s">
        <v>21</v>
      </c>
      <c r="AD26" t="s">
        <v>991</v>
      </c>
      <c r="AE26">
        <v>25</v>
      </c>
    </row>
    <row r="27" spans="1:31" x14ac:dyDescent="0.35">
      <c r="B27" t="s">
        <v>22</v>
      </c>
      <c r="AD27" t="s">
        <v>992</v>
      </c>
      <c r="AE27">
        <v>26</v>
      </c>
    </row>
    <row r="28" spans="1:31" x14ac:dyDescent="0.35">
      <c r="B28" t="s">
        <v>23</v>
      </c>
      <c r="AD28" s="37" t="s">
        <v>994</v>
      </c>
      <c r="AE28" s="37">
        <v>27</v>
      </c>
    </row>
    <row r="29" spans="1:31" x14ac:dyDescent="0.35">
      <c r="AD29" s="37" t="s">
        <v>996</v>
      </c>
      <c r="AE29" s="37">
        <v>28</v>
      </c>
    </row>
    <row r="30" spans="1:31" x14ac:dyDescent="0.35">
      <c r="A30" t="s">
        <v>25</v>
      </c>
      <c r="AD30" s="37" t="s">
        <v>997</v>
      </c>
      <c r="AE30" s="37">
        <v>29</v>
      </c>
    </row>
    <row r="31" spans="1:31" x14ac:dyDescent="0.35">
      <c r="B31" t="s">
        <v>26</v>
      </c>
      <c r="AD31" s="37" t="s">
        <v>998</v>
      </c>
      <c r="AE31" s="37">
        <v>30</v>
      </c>
    </row>
    <row r="32" spans="1:31" x14ac:dyDescent="0.35">
      <c r="B32" t="s">
        <v>27</v>
      </c>
      <c r="AD32" s="37" t="s">
        <v>999</v>
      </c>
      <c r="AE32" s="37">
        <v>31</v>
      </c>
    </row>
    <row r="33" spans="1:31" x14ac:dyDescent="0.35">
      <c r="B33" t="s">
        <v>28</v>
      </c>
      <c r="AD33" s="37" t="s">
        <v>1000</v>
      </c>
      <c r="AE33" s="37">
        <v>32</v>
      </c>
    </row>
    <row r="34" spans="1:31" x14ac:dyDescent="0.35">
      <c r="AD34" s="37" t="s">
        <v>1001</v>
      </c>
      <c r="AE34" s="37">
        <v>33</v>
      </c>
    </row>
    <row r="35" spans="1:31" x14ac:dyDescent="0.35">
      <c r="AD35" s="37" t="s">
        <v>1002</v>
      </c>
      <c r="AE35" s="37">
        <v>34</v>
      </c>
    </row>
    <row r="36" spans="1:31" x14ac:dyDescent="0.35">
      <c r="A36" t="s">
        <v>40</v>
      </c>
      <c r="AD36" s="37" t="s">
        <v>1003</v>
      </c>
      <c r="AE36" s="37">
        <v>35</v>
      </c>
    </row>
    <row r="37" spans="1:31" x14ac:dyDescent="0.35">
      <c r="B37" t="s">
        <v>34</v>
      </c>
      <c r="AD37" s="37" t="s">
        <v>1004</v>
      </c>
      <c r="AE37" s="37">
        <v>36</v>
      </c>
    </row>
    <row r="38" spans="1:31" x14ac:dyDescent="0.35">
      <c r="B38" t="s">
        <v>31</v>
      </c>
      <c r="AD38" s="37" t="s">
        <v>1005</v>
      </c>
      <c r="AE38" s="37">
        <v>37</v>
      </c>
    </row>
    <row r="39" spans="1:31" x14ac:dyDescent="0.35">
      <c r="B39" t="s">
        <v>37</v>
      </c>
      <c r="AD39" s="37" t="s">
        <v>1006</v>
      </c>
      <c r="AE39" s="37">
        <v>38</v>
      </c>
    </row>
    <row r="40" spans="1:31" x14ac:dyDescent="0.35">
      <c r="B40" t="s">
        <v>38</v>
      </c>
      <c r="AD40" s="37" t="s">
        <v>1007</v>
      </c>
      <c r="AE40" s="37">
        <v>39</v>
      </c>
    </row>
    <row r="41" spans="1:31" x14ac:dyDescent="0.35">
      <c r="B41" t="s">
        <v>39</v>
      </c>
      <c r="AD41" s="37" t="s">
        <v>1008</v>
      </c>
      <c r="AE41" s="37">
        <v>40</v>
      </c>
    </row>
    <row r="42" spans="1:31" x14ac:dyDescent="0.35">
      <c r="AD42" s="37" t="s">
        <v>1009</v>
      </c>
      <c r="AE42" s="37">
        <v>41</v>
      </c>
    </row>
    <row r="43" spans="1:31" x14ac:dyDescent="0.35">
      <c r="A43" t="s">
        <v>41</v>
      </c>
      <c r="AD43" s="37" t="s">
        <v>1010</v>
      </c>
      <c r="AE43" s="37">
        <v>42</v>
      </c>
    </row>
    <row r="44" spans="1:31" x14ac:dyDescent="0.35">
      <c r="B44" t="s">
        <v>42</v>
      </c>
      <c r="AD44" s="37" t="s">
        <v>1011</v>
      </c>
      <c r="AE44" s="37">
        <v>43</v>
      </c>
    </row>
    <row r="45" spans="1:31" x14ac:dyDescent="0.35">
      <c r="AD45" s="37" t="s">
        <v>1012</v>
      </c>
      <c r="AE45" s="37">
        <v>44</v>
      </c>
    </row>
    <row r="46" spans="1:31" x14ac:dyDescent="0.35">
      <c r="A46" t="s">
        <v>43</v>
      </c>
      <c r="AD46" s="37" t="s">
        <v>1013</v>
      </c>
      <c r="AE46" s="37">
        <v>45</v>
      </c>
    </row>
    <row r="47" spans="1:31" x14ac:dyDescent="0.35">
      <c r="B47" t="s">
        <v>44</v>
      </c>
      <c r="AD47" s="37" t="s">
        <v>1014</v>
      </c>
      <c r="AE47" s="37">
        <v>46</v>
      </c>
    </row>
    <row r="48" spans="1:31" x14ac:dyDescent="0.35">
      <c r="AD48" s="37" t="s">
        <v>1015</v>
      </c>
      <c r="AE48" s="37">
        <v>47</v>
      </c>
    </row>
    <row r="49" spans="1:31" x14ac:dyDescent="0.35">
      <c r="A49" t="s">
        <v>45</v>
      </c>
      <c r="AD49" s="37" t="s">
        <v>1016</v>
      </c>
      <c r="AE49" s="37">
        <v>48</v>
      </c>
    </row>
    <row r="50" spans="1:31" x14ac:dyDescent="0.35">
      <c r="B50" t="s">
        <v>46</v>
      </c>
      <c r="AD50" s="37" t="s">
        <v>1017</v>
      </c>
      <c r="AE50" s="37">
        <v>49</v>
      </c>
    </row>
    <row r="51" spans="1:31" x14ac:dyDescent="0.35">
      <c r="B51" t="s">
        <v>47</v>
      </c>
      <c r="AD51" s="37" t="s">
        <v>1018</v>
      </c>
      <c r="AE51" s="37">
        <v>50</v>
      </c>
    </row>
    <row r="52" spans="1:31" x14ac:dyDescent="0.35">
      <c r="B52" t="s">
        <v>48</v>
      </c>
      <c r="AD52" s="37" t="s">
        <v>1019</v>
      </c>
      <c r="AE52" s="37">
        <v>51</v>
      </c>
    </row>
    <row r="53" spans="1:31" x14ac:dyDescent="0.35">
      <c r="B53" t="s">
        <v>49</v>
      </c>
      <c r="AD53" s="37" t="s">
        <v>1020</v>
      </c>
      <c r="AE53" s="37">
        <v>52</v>
      </c>
    </row>
    <row r="54" spans="1:31" x14ac:dyDescent="0.35">
      <c r="AD54" s="37" t="s">
        <v>1021</v>
      </c>
      <c r="AE54" s="37">
        <v>53</v>
      </c>
    </row>
    <row r="55" spans="1:31" x14ac:dyDescent="0.35">
      <c r="A55" t="s">
        <v>50</v>
      </c>
      <c r="AD55" s="37" t="s">
        <v>995</v>
      </c>
      <c r="AE55" s="37">
        <v>54</v>
      </c>
    </row>
    <row r="56" spans="1:31" x14ac:dyDescent="0.35">
      <c r="B56" t="s">
        <v>51</v>
      </c>
      <c r="AD56" s="37" t="s">
        <v>1022</v>
      </c>
      <c r="AE56" s="37">
        <v>55</v>
      </c>
    </row>
    <row r="57" spans="1:31" x14ac:dyDescent="0.35">
      <c r="B57" t="s">
        <v>54</v>
      </c>
      <c r="AD57" s="37" t="s">
        <v>1023</v>
      </c>
      <c r="AE57" s="37">
        <v>56</v>
      </c>
    </row>
    <row r="58" spans="1:31" x14ac:dyDescent="0.35">
      <c r="B58" t="s">
        <v>52</v>
      </c>
      <c r="AD58" s="37" t="s">
        <v>1024</v>
      </c>
      <c r="AE58" s="37">
        <v>57</v>
      </c>
    </row>
    <row r="59" spans="1:31" x14ac:dyDescent="0.35">
      <c r="B59" t="s">
        <v>53</v>
      </c>
      <c r="AD59" s="37" t="s">
        <v>1025</v>
      </c>
      <c r="AE59" s="37">
        <v>58</v>
      </c>
    </row>
    <row r="60" spans="1:31" x14ac:dyDescent="0.35">
      <c r="B60" t="s">
        <v>55</v>
      </c>
      <c r="AD60" s="37" t="s">
        <v>1026</v>
      </c>
      <c r="AE60" s="37">
        <v>59</v>
      </c>
    </row>
    <row r="61" spans="1:31" x14ac:dyDescent="0.35">
      <c r="AD61" s="37" t="s">
        <v>1027</v>
      </c>
      <c r="AE61" s="37">
        <v>60</v>
      </c>
    </row>
    <row r="62" spans="1:31" x14ac:dyDescent="0.35">
      <c r="A62" t="s">
        <v>57</v>
      </c>
      <c r="AD62" s="37" t="s">
        <v>1028</v>
      </c>
      <c r="AE62" s="37">
        <v>61</v>
      </c>
    </row>
    <row r="63" spans="1:31" x14ac:dyDescent="0.35">
      <c r="B63" t="s">
        <v>58</v>
      </c>
      <c r="AD63" s="37" t="s">
        <v>1029</v>
      </c>
      <c r="AE63" s="37">
        <v>62</v>
      </c>
    </row>
    <row r="64" spans="1:31" x14ac:dyDescent="0.35">
      <c r="AD64" s="37" t="s">
        <v>1030</v>
      </c>
      <c r="AE64" s="37">
        <v>63</v>
      </c>
    </row>
    <row r="65" spans="1:31" x14ac:dyDescent="0.35">
      <c r="A65" t="s">
        <v>59</v>
      </c>
      <c r="AD65" s="37" t="s">
        <v>1031</v>
      </c>
      <c r="AE65" s="37">
        <v>64</v>
      </c>
    </row>
    <row r="66" spans="1:31" x14ac:dyDescent="0.35">
      <c r="B66" t="s">
        <v>61</v>
      </c>
      <c r="AD66" s="37" t="s">
        <v>1032</v>
      </c>
      <c r="AE66" s="37">
        <v>65</v>
      </c>
    </row>
    <row r="67" spans="1:31" x14ac:dyDescent="0.35">
      <c r="B67" t="s">
        <v>60</v>
      </c>
      <c r="AD67" s="37" t="s">
        <v>1033</v>
      </c>
      <c r="AE67" s="37">
        <v>66</v>
      </c>
    </row>
    <row r="68" spans="1:31" x14ac:dyDescent="0.35">
      <c r="AD68" s="37" t="s">
        <v>1034</v>
      </c>
      <c r="AE68" s="37">
        <v>67</v>
      </c>
    </row>
    <row r="69" spans="1:31" x14ac:dyDescent="0.35">
      <c r="A69" t="s">
        <v>62</v>
      </c>
      <c r="AD69" s="37" t="s">
        <v>1035</v>
      </c>
      <c r="AE69" s="37">
        <v>68</v>
      </c>
    </row>
    <row r="70" spans="1:31" x14ac:dyDescent="0.35">
      <c r="B70" t="s">
        <v>63</v>
      </c>
      <c r="AD70" s="37" t="s">
        <v>1036</v>
      </c>
      <c r="AE70" s="37">
        <v>69</v>
      </c>
    </row>
    <row r="71" spans="1:31" x14ac:dyDescent="0.35">
      <c r="AD71" s="37" t="s">
        <v>1037</v>
      </c>
      <c r="AE71" s="37">
        <v>70</v>
      </c>
    </row>
    <row r="72" spans="1:31" x14ac:dyDescent="0.35">
      <c r="A72" t="s">
        <v>64</v>
      </c>
      <c r="AD72" s="37" t="s">
        <v>1038</v>
      </c>
      <c r="AE72" s="37">
        <v>71</v>
      </c>
    </row>
    <row r="73" spans="1:31" x14ac:dyDescent="0.35">
      <c r="B73" t="s">
        <v>65</v>
      </c>
      <c r="AD73" s="37" t="s">
        <v>1039</v>
      </c>
      <c r="AE73" s="37">
        <v>72</v>
      </c>
    </row>
    <row r="74" spans="1:31" x14ac:dyDescent="0.35">
      <c r="AD74" s="37" t="s">
        <v>1040</v>
      </c>
      <c r="AE74" s="37">
        <v>73</v>
      </c>
    </row>
    <row r="75" spans="1:31" x14ac:dyDescent="0.35">
      <c r="A75" t="s">
        <v>69</v>
      </c>
      <c r="AD75" s="37" t="s">
        <v>1041</v>
      </c>
      <c r="AE75" s="37">
        <v>74</v>
      </c>
    </row>
    <row r="76" spans="1:31" x14ac:dyDescent="0.35">
      <c r="B76" t="s">
        <v>70</v>
      </c>
      <c r="AD76" s="37" t="s">
        <v>1042</v>
      </c>
      <c r="AE76" s="37">
        <v>75</v>
      </c>
    </row>
    <row r="77" spans="1:31" x14ac:dyDescent="0.35">
      <c r="AD77" s="37" t="s">
        <v>1043</v>
      </c>
      <c r="AE77" s="37">
        <v>76</v>
      </c>
    </row>
    <row r="78" spans="1:31" x14ac:dyDescent="0.35">
      <c r="A78" t="s">
        <v>886</v>
      </c>
      <c r="AD78" s="37" t="s">
        <v>1044</v>
      </c>
      <c r="AE78" s="37">
        <v>77</v>
      </c>
    </row>
    <row r="79" spans="1:31" x14ac:dyDescent="0.35">
      <c r="B79" t="s">
        <v>887</v>
      </c>
      <c r="AD79" s="37" t="s">
        <v>1045</v>
      </c>
      <c r="AE79" s="37">
        <v>78</v>
      </c>
    </row>
    <row r="81" spans="1:6" x14ac:dyDescent="0.35">
      <c r="A81" t="s">
        <v>900</v>
      </c>
    </row>
    <row r="82" spans="1:6" x14ac:dyDescent="0.35">
      <c r="B82" t="s">
        <v>897</v>
      </c>
    </row>
    <row r="83" spans="1:6" x14ac:dyDescent="0.35">
      <c r="B83" t="s">
        <v>898</v>
      </c>
    </row>
    <row r="84" spans="1:6" x14ac:dyDescent="0.35">
      <c r="B84" t="s">
        <v>899</v>
      </c>
    </row>
    <row r="86" spans="1:6" x14ac:dyDescent="0.35">
      <c r="A86" t="s">
        <v>906</v>
      </c>
    </row>
    <row r="87" spans="1:6" x14ac:dyDescent="0.35">
      <c r="B87" t="s">
        <v>901</v>
      </c>
    </row>
    <row r="88" spans="1:6" x14ac:dyDescent="0.35">
      <c r="B88" t="s">
        <v>902</v>
      </c>
    </row>
    <row r="89" spans="1:6" x14ac:dyDescent="0.35">
      <c r="B89" s="17" t="s">
        <v>905</v>
      </c>
    </row>
    <row r="90" spans="1:6" x14ac:dyDescent="0.35">
      <c r="B90" s="17" t="s">
        <v>904</v>
      </c>
    </row>
    <row r="91" spans="1:6" x14ac:dyDescent="0.35">
      <c r="B91" s="17" t="s">
        <v>903</v>
      </c>
    </row>
    <row r="93" spans="1:6" x14ac:dyDescent="0.35">
      <c r="A93" t="s">
        <v>937</v>
      </c>
    </row>
    <row r="94" spans="1:6" x14ac:dyDescent="0.35">
      <c r="B94" t="s">
        <v>907</v>
      </c>
    </row>
    <row r="95" spans="1:6" x14ac:dyDescent="0.35">
      <c r="B95" t="s">
        <v>908</v>
      </c>
    </row>
    <row r="96" spans="1:6" x14ac:dyDescent="0.35">
      <c r="B96" s="17" t="s">
        <v>909</v>
      </c>
      <c r="C96" s="17"/>
      <c r="D96" s="17"/>
      <c r="E96" s="17"/>
      <c r="F96" s="17"/>
    </row>
    <row r="97" spans="1:6" x14ac:dyDescent="0.35">
      <c r="B97" s="17" t="s">
        <v>922</v>
      </c>
      <c r="C97" s="17"/>
      <c r="D97" s="17"/>
      <c r="E97" s="17"/>
      <c r="F97" s="17"/>
    </row>
    <row r="98" spans="1:6" x14ac:dyDescent="0.35">
      <c r="B98" s="17" t="s">
        <v>930</v>
      </c>
      <c r="C98" s="17"/>
      <c r="D98" s="17"/>
      <c r="E98" s="17"/>
      <c r="F98" s="17"/>
    </row>
    <row r="99" spans="1:6" x14ac:dyDescent="0.35">
      <c r="B99" s="17"/>
      <c r="C99" s="17"/>
      <c r="D99" s="17"/>
      <c r="E99" s="17"/>
      <c r="F99" s="17"/>
    </row>
    <row r="100" spans="1:6" x14ac:dyDescent="0.35">
      <c r="A100" t="s">
        <v>938</v>
      </c>
      <c r="B100" s="17"/>
      <c r="C100" s="17"/>
      <c r="D100" s="17"/>
      <c r="E100" s="17"/>
      <c r="F100" s="17"/>
    </row>
    <row r="101" spans="1:6" x14ac:dyDescent="0.35">
      <c r="B101" s="17" t="s">
        <v>939</v>
      </c>
      <c r="C101" s="17"/>
      <c r="D101" s="17"/>
      <c r="E101" s="17"/>
      <c r="F101" s="17"/>
    </row>
    <row r="102" spans="1:6" x14ac:dyDescent="0.35">
      <c r="B102" s="17"/>
      <c r="C102" s="17"/>
      <c r="D102" s="17"/>
      <c r="E102" s="17"/>
      <c r="F102" s="17"/>
    </row>
    <row r="103" spans="1:6" x14ac:dyDescent="0.35">
      <c r="A103" t="s">
        <v>963</v>
      </c>
      <c r="B103" s="17"/>
      <c r="C103" s="17"/>
      <c r="D103" s="17"/>
      <c r="E103" s="17"/>
      <c r="F103" s="17"/>
    </row>
    <row r="104" spans="1:6" x14ac:dyDescent="0.35">
      <c r="B104" s="17" t="s">
        <v>942</v>
      </c>
      <c r="C104" s="17"/>
      <c r="D104" s="17"/>
      <c r="E104" s="17"/>
      <c r="F104" s="17"/>
    </row>
    <row r="105" spans="1:6" x14ac:dyDescent="0.35">
      <c r="B105" s="17" t="s">
        <v>943</v>
      </c>
      <c r="C105" s="17"/>
      <c r="D105" s="17"/>
      <c r="E105" s="17"/>
      <c r="F105" s="17"/>
    </row>
    <row r="106" spans="1:6" x14ac:dyDescent="0.35">
      <c r="B106" s="17"/>
      <c r="C106" s="17"/>
      <c r="D106" s="17"/>
      <c r="E106" s="17"/>
      <c r="F106" s="17"/>
    </row>
    <row r="107" spans="1:6" x14ac:dyDescent="0.35">
      <c r="A107" t="s">
        <v>1047</v>
      </c>
      <c r="B107" s="17"/>
      <c r="C107" s="17"/>
      <c r="D107" s="17"/>
      <c r="E107" s="17"/>
      <c r="F107" s="17"/>
    </row>
    <row r="108" spans="1:6" x14ac:dyDescent="0.35">
      <c r="B108" s="17" t="s">
        <v>1048</v>
      </c>
      <c r="C108" s="17"/>
      <c r="D108" s="17"/>
      <c r="E108" s="17"/>
      <c r="F108" s="17"/>
    </row>
    <row r="109" spans="1:6" x14ac:dyDescent="0.35">
      <c r="B109" s="17" t="s">
        <v>1049</v>
      </c>
      <c r="C109" s="17"/>
      <c r="D109" s="17"/>
      <c r="E109" s="17"/>
      <c r="F109" s="17"/>
    </row>
    <row r="110" spans="1:6" x14ac:dyDescent="0.35">
      <c r="B110" s="17" t="s">
        <v>1050</v>
      </c>
      <c r="C110" s="17"/>
      <c r="D110" s="17"/>
      <c r="E110" s="17"/>
      <c r="F110" s="17"/>
    </row>
    <row r="111" spans="1:6" x14ac:dyDescent="0.35">
      <c r="B111" s="17"/>
      <c r="C111" s="17"/>
      <c r="D111" s="17"/>
      <c r="E111" s="17"/>
      <c r="F111" s="17"/>
    </row>
    <row r="112" spans="1:6" x14ac:dyDescent="0.35">
      <c r="A112" t="s">
        <v>1051</v>
      </c>
      <c r="B112" s="17"/>
      <c r="C112" s="17"/>
      <c r="D112" s="17"/>
      <c r="E112" s="17"/>
      <c r="F112" s="17"/>
    </row>
    <row r="113" spans="1:6" x14ac:dyDescent="0.35">
      <c r="B113" s="17" t="s">
        <v>1052</v>
      </c>
      <c r="C113" s="17"/>
      <c r="D113" s="17"/>
      <c r="E113" s="17"/>
      <c r="F113" s="17"/>
    </row>
    <row r="114" spans="1:6" x14ac:dyDescent="0.35">
      <c r="B114" s="17"/>
      <c r="C114" s="17"/>
      <c r="D114" s="17"/>
      <c r="E114" s="17"/>
      <c r="F114" s="17"/>
    </row>
    <row r="115" spans="1:6" x14ac:dyDescent="0.35">
      <c r="A115" t="s">
        <v>1053</v>
      </c>
    </row>
    <row r="116" spans="1:6" x14ac:dyDescent="0.35">
      <c r="B116" t="s">
        <v>1054</v>
      </c>
    </row>
    <row r="118" spans="1:6" x14ac:dyDescent="0.35">
      <c r="A118" t="s">
        <v>1061</v>
      </c>
    </row>
    <row r="119" spans="1:6" x14ac:dyDescent="0.35">
      <c r="B119" t="s">
        <v>1062</v>
      </c>
    </row>
    <row r="120" spans="1:6" x14ac:dyDescent="0.35">
      <c r="B120" t="s">
        <v>1063</v>
      </c>
    </row>
    <row r="121" spans="1:6" x14ac:dyDescent="0.35">
      <c r="B121" t="s">
        <v>1079</v>
      </c>
    </row>
    <row r="123" spans="1:6" x14ac:dyDescent="0.35">
      <c r="A123" t="s">
        <v>1084</v>
      </c>
    </row>
    <row r="124" spans="1:6" x14ac:dyDescent="0.35">
      <c r="B124" t="s">
        <v>1081</v>
      </c>
    </row>
    <row r="125" spans="1:6" x14ac:dyDescent="0.35">
      <c r="B125" t="s">
        <v>1082</v>
      </c>
    </row>
    <row r="126" spans="1:6" x14ac:dyDescent="0.35">
      <c r="B126" t="s">
        <v>1083</v>
      </c>
    </row>
    <row r="127" spans="1:6" x14ac:dyDescent="0.35">
      <c r="B127" t="s">
        <v>1085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549"/>
  <sheetViews>
    <sheetView workbookViewId="0">
      <selection activeCell="J13" sqref="J13"/>
    </sheetView>
  </sheetViews>
  <sheetFormatPr defaultRowHeight="14.5" x14ac:dyDescent="0.35"/>
  <cols>
    <col min="1" max="1" width="12.54296875" style="15" customWidth="1"/>
    <col min="2" max="2" width="21.1796875" style="15" customWidth="1"/>
    <col min="3" max="3" width="9.7265625" style="15" bestFit="1" customWidth="1"/>
  </cols>
  <sheetData>
    <row r="1" spans="1:3" x14ac:dyDescent="0.35">
      <c r="A1" s="11" t="s">
        <v>71</v>
      </c>
      <c r="B1" s="12" t="s">
        <v>72</v>
      </c>
      <c r="C1" s="12" t="s">
        <v>73</v>
      </c>
    </row>
    <row r="2" spans="1:3" x14ac:dyDescent="0.35">
      <c r="A2" s="13" t="s">
        <v>74</v>
      </c>
      <c r="B2" s="14" t="s">
        <v>75</v>
      </c>
      <c r="C2" s="14" t="s">
        <v>76</v>
      </c>
    </row>
    <row r="3" spans="1:3" x14ac:dyDescent="0.35">
      <c r="A3" s="13" t="s">
        <v>77</v>
      </c>
      <c r="B3" s="14" t="s">
        <v>78</v>
      </c>
      <c r="C3" s="14" t="s">
        <v>79</v>
      </c>
    </row>
    <row r="4" spans="1:3" x14ac:dyDescent="0.35">
      <c r="A4" s="13" t="s">
        <v>80</v>
      </c>
      <c r="B4" s="14" t="s">
        <v>81</v>
      </c>
      <c r="C4" s="14" t="s">
        <v>76</v>
      </c>
    </row>
    <row r="5" spans="1:3" x14ac:dyDescent="0.35">
      <c r="A5" s="13" t="s">
        <v>82</v>
      </c>
      <c r="B5" s="14" t="s">
        <v>83</v>
      </c>
      <c r="C5" s="14" t="s">
        <v>84</v>
      </c>
    </row>
    <row r="6" spans="1:3" x14ac:dyDescent="0.35">
      <c r="A6" s="13" t="s">
        <v>85</v>
      </c>
      <c r="B6" s="14" t="s">
        <v>86</v>
      </c>
      <c r="C6" s="14" t="s">
        <v>87</v>
      </c>
    </row>
    <row r="7" spans="1:3" x14ac:dyDescent="0.35">
      <c r="A7" s="13" t="s">
        <v>88</v>
      </c>
      <c r="B7" s="14" t="s">
        <v>89</v>
      </c>
      <c r="C7" s="14" t="s">
        <v>90</v>
      </c>
    </row>
    <row r="8" spans="1:3" x14ac:dyDescent="0.35">
      <c r="A8" s="13" t="s">
        <v>91</v>
      </c>
      <c r="B8" s="14" t="s">
        <v>92</v>
      </c>
      <c r="C8" s="14" t="s">
        <v>84</v>
      </c>
    </row>
    <row r="9" spans="1:3" x14ac:dyDescent="0.35">
      <c r="A9" s="13" t="s">
        <v>93</v>
      </c>
      <c r="B9" s="14" t="s">
        <v>94</v>
      </c>
      <c r="C9" s="14" t="s">
        <v>95</v>
      </c>
    </row>
    <row r="10" spans="1:3" x14ac:dyDescent="0.35">
      <c r="A10" s="13" t="s">
        <v>96</v>
      </c>
      <c r="B10" s="14" t="s">
        <v>97</v>
      </c>
      <c r="C10" s="14" t="s">
        <v>90</v>
      </c>
    </row>
    <row r="11" spans="1:3" x14ac:dyDescent="0.35">
      <c r="A11" s="13" t="s">
        <v>98</v>
      </c>
      <c r="B11" s="14" t="s">
        <v>99</v>
      </c>
      <c r="C11" s="14" t="s">
        <v>100</v>
      </c>
    </row>
    <row r="12" spans="1:3" x14ac:dyDescent="0.35">
      <c r="A12" s="13" t="s">
        <v>101</v>
      </c>
      <c r="B12" s="14" t="s">
        <v>102</v>
      </c>
      <c r="C12" s="14" t="s">
        <v>100</v>
      </c>
    </row>
    <row r="13" spans="1:3" x14ac:dyDescent="0.35">
      <c r="A13" s="13" t="s">
        <v>103</v>
      </c>
      <c r="B13" s="14" t="s">
        <v>104</v>
      </c>
      <c r="C13" s="14" t="s">
        <v>105</v>
      </c>
    </row>
    <row r="14" spans="1:3" x14ac:dyDescent="0.35">
      <c r="A14" s="13" t="s">
        <v>106</v>
      </c>
      <c r="B14" s="14" t="s">
        <v>107</v>
      </c>
      <c r="C14" s="14" t="s">
        <v>84</v>
      </c>
    </row>
    <row r="15" spans="1:3" x14ac:dyDescent="0.35">
      <c r="A15" s="13" t="s">
        <v>108</v>
      </c>
      <c r="B15" s="14" t="s">
        <v>109</v>
      </c>
      <c r="C15" s="14" t="s">
        <v>110</v>
      </c>
    </row>
    <row r="16" spans="1:3" x14ac:dyDescent="0.35">
      <c r="A16" s="13" t="s">
        <v>111</v>
      </c>
      <c r="B16" s="14" t="s">
        <v>112</v>
      </c>
      <c r="C16" s="14" t="s">
        <v>100</v>
      </c>
    </row>
    <row r="17" spans="1:3" x14ac:dyDescent="0.35">
      <c r="A17" s="13" t="s">
        <v>113</v>
      </c>
      <c r="B17" s="14" t="s">
        <v>114</v>
      </c>
      <c r="C17" s="14" t="s">
        <v>100</v>
      </c>
    </row>
    <row r="18" spans="1:3" x14ac:dyDescent="0.35">
      <c r="A18" s="13" t="s">
        <v>115</v>
      </c>
      <c r="B18" s="14" t="s">
        <v>116</v>
      </c>
      <c r="C18" s="14" t="s">
        <v>105</v>
      </c>
    </row>
    <row r="19" spans="1:3" x14ac:dyDescent="0.35">
      <c r="A19" s="13" t="s">
        <v>117</v>
      </c>
      <c r="B19" s="14" t="s">
        <v>118</v>
      </c>
      <c r="C19" s="14" t="s">
        <v>110</v>
      </c>
    </row>
    <row r="20" spans="1:3" x14ac:dyDescent="0.35">
      <c r="A20" s="13" t="s">
        <v>119</v>
      </c>
      <c r="B20" s="14" t="s">
        <v>120</v>
      </c>
      <c r="C20" s="14" t="s">
        <v>76</v>
      </c>
    </row>
    <row r="21" spans="1:3" x14ac:dyDescent="0.35">
      <c r="A21" s="13" t="s">
        <v>121</v>
      </c>
      <c r="B21" s="14" t="s">
        <v>122</v>
      </c>
      <c r="C21" s="14" t="s">
        <v>95</v>
      </c>
    </row>
    <row r="22" spans="1:3" x14ac:dyDescent="0.35">
      <c r="A22" s="13" t="s">
        <v>123</v>
      </c>
      <c r="B22" s="14" t="s">
        <v>124</v>
      </c>
      <c r="C22" s="14" t="s">
        <v>95</v>
      </c>
    </row>
    <row r="23" spans="1:3" x14ac:dyDescent="0.35">
      <c r="A23" s="13" t="s">
        <v>125</v>
      </c>
      <c r="B23" s="14" t="s">
        <v>126</v>
      </c>
      <c r="C23" s="14" t="s">
        <v>79</v>
      </c>
    </row>
    <row r="24" spans="1:3" x14ac:dyDescent="0.35">
      <c r="A24" s="13" t="s">
        <v>127</v>
      </c>
      <c r="B24" s="14" t="s">
        <v>128</v>
      </c>
      <c r="C24" s="14" t="s">
        <v>90</v>
      </c>
    </row>
    <row r="25" spans="1:3" x14ac:dyDescent="0.35">
      <c r="A25" s="13" t="s">
        <v>129</v>
      </c>
      <c r="B25" s="14" t="s">
        <v>130</v>
      </c>
      <c r="C25" s="14" t="s">
        <v>84</v>
      </c>
    </row>
    <row r="26" spans="1:3" x14ac:dyDescent="0.35">
      <c r="A26" s="13" t="s">
        <v>131</v>
      </c>
      <c r="B26" s="14" t="s">
        <v>132</v>
      </c>
      <c r="C26" s="14" t="s">
        <v>110</v>
      </c>
    </row>
    <row r="27" spans="1:3" x14ac:dyDescent="0.35">
      <c r="A27" s="13" t="s">
        <v>133</v>
      </c>
      <c r="B27" s="14" t="s">
        <v>134</v>
      </c>
      <c r="C27" s="14" t="s">
        <v>95</v>
      </c>
    </row>
    <row r="28" spans="1:3" x14ac:dyDescent="0.35">
      <c r="A28" s="13" t="s">
        <v>135</v>
      </c>
      <c r="B28" s="14" t="s">
        <v>136</v>
      </c>
      <c r="C28" s="14" t="s">
        <v>100</v>
      </c>
    </row>
    <row r="29" spans="1:3" x14ac:dyDescent="0.35">
      <c r="A29" s="13" t="s">
        <v>137</v>
      </c>
      <c r="B29" s="14" t="s">
        <v>138</v>
      </c>
      <c r="C29" s="14" t="s">
        <v>100</v>
      </c>
    </row>
    <row r="30" spans="1:3" x14ac:dyDescent="0.35">
      <c r="A30" s="13" t="s">
        <v>139</v>
      </c>
      <c r="B30" s="14" t="s">
        <v>140</v>
      </c>
      <c r="C30" s="14" t="s">
        <v>95</v>
      </c>
    </row>
    <row r="31" spans="1:3" x14ac:dyDescent="0.35">
      <c r="A31" s="13" t="s">
        <v>141</v>
      </c>
      <c r="B31" s="14" t="s">
        <v>142</v>
      </c>
      <c r="C31" s="14" t="s">
        <v>110</v>
      </c>
    </row>
    <row r="32" spans="1:3" x14ac:dyDescent="0.35">
      <c r="A32" s="13" t="s">
        <v>143</v>
      </c>
      <c r="B32" s="14" t="s">
        <v>144</v>
      </c>
      <c r="C32" s="14" t="s">
        <v>84</v>
      </c>
    </row>
    <row r="33" spans="1:3" x14ac:dyDescent="0.35">
      <c r="A33" s="13" t="s">
        <v>145</v>
      </c>
      <c r="B33" s="14" t="s">
        <v>146</v>
      </c>
      <c r="C33" s="14" t="s">
        <v>76</v>
      </c>
    </row>
    <row r="34" spans="1:3" x14ac:dyDescent="0.35">
      <c r="A34" s="13" t="s">
        <v>147</v>
      </c>
      <c r="B34" s="14" t="s">
        <v>148</v>
      </c>
      <c r="C34" s="14" t="s">
        <v>90</v>
      </c>
    </row>
    <row r="35" spans="1:3" x14ac:dyDescent="0.35">
      <c r="A35" s="13" t="s">
        <v>149</v>
      </c>
      <c r="B35" s="14" t="s">
        <v>150</v>
      </c>
      <c r="C35" s="14" t="s">
        <v>76</v>
      </c>
    </row>
    <row r="36" spans="1:3" x14ac:dyDescent="0.35">
      <c r="A36" s="13" t="s">
        <v>151</v>
      </c>
      <c r="B36" s="14" t="s">
        <v>152</v>
      </c>
      <c r="C36" s="14" t="s">
        <v>90</v>
      </c>
    </row>
    <row r="37" spans="1:3" x14ac:dyDescent="0.35">
      <c r="A37" s="13" t="s">
        <v>153</v>
      </c>
      <c r="B37" s="14" t="s">
        <v>154</v>
      </c>
      <c r="C37" s="14" t="s">
        <v>95</v>
      </c>
    </row>
    <row r="38" spans="1:3" x14ac:dyDescent="0.35">
      <c r="A38" s="13" t="s">
        <v>155</v>
      </c>
      <c r="B38" s="14" t="s">
        <v>156</v>
      </c>
      <c r="C38" s="14" t="s">
        <v>76</v>
      </c>
    </row>
    <row r="39" spans="1:3" x14ac:dyDescent="0.35">
      <c r="A39" s="13" t="s">
        <v>157</v>
      </c>
      <c r="B39" s="14" t="s">
        <v>158</v>
      </c>
      <c r="C39" s="14" t="s">
        <v>90</v>
      </c>
    </row>
    <row r="40" spans="1:3" x14ac:dyDescent="0.35">
      <c r="A40" s="13" t="s">
        <v>159</v>
      </c>
      <c r="B40" s="14" t="s">
        <v>160</v>
      </c>
      <c r="C40" s="14" t="s">
        <v>87</v>
      </c>
    </row>
    <row r="41" spans="1:3" x14ac:dyDescent="0.35">
      <c r="A41" s="13" t="s">
        <v>161</v>
      </c>
      <c r="B41" s="14" t="s">
        <v>162</v>
      </c>
      <c r="C41" s="14" t="s">
        <v>90</v>
      </c>
    </row>
    <row r="42" spans="1:3" x14ac:dyDescent="0.35">
      <c r="A42" s="13" t="s">
        <v>163</v>
      </c>
      <c r="B42" s="14" t="s">
        <v>164</v>
      </c>
      <c r="C42" s="14" t="s">
        <v>105</v>
      </c>
    </row>
    <row r="43" spans="1:3" x14ac:dyDescent="0.35">
      <c r="A43" s="13" t="s">
        <v>165</v>
      </c>
      <c r="B43" s="14" t="s">
        <v>166</v>
      </c>
      <c r="C43" s="14" t="s">
        <v>110</v>
      </c>
    </row>
    <row r="44" spans="1:3" x14ac:dyDescent="0.35">
      <c r="A44" s="13" t="s">
        <v>167</v>
      </c>
      <c r="B44" s="14" t="s">
        <v>168</v>
      </c>
      <c r="C44" s="14" t="s">
        <v>87</v>
      </c>
    </row>
    <row r="45" spans="1:3" x14ac:dyDescent="0.35">
      <c r="A45" s="13" t="s">
        <v>169</v>
      </c>
      <c r="B45" s="14" t="s">
        <v>170</v>
      </c>
      <c r="C45" s="14" t="s">
        <v>90</v>
      </c>
    </row>
    <row r="46" spans="1:3" x14ac:dyDescent="0.35">
      <c r="A46" s="13" t="s">
        <v>171</v>
      </c>
      <c r="B46" s="14" t="s">
        <v>172</v>
      </c>
      <c r="C46" s="14" t="s">
        <v>95</v>
      </c>
    </row>
    <row r="47" spans="1:3" x14ac:dyDescent="0.35">
      <c r="A47" s="13" t="s">
        <v>173</v>
      </c>
      <c r="B47" s="14" t="s">
        <v>174</v>
      </c>
      <c r="C47" s="14" t="s">
        <v>100</v>
      </c>
    </row>
    <row r="48" spans="1:3" x14ac:dyDescent="0.35">
      <c r="A48" s="13" t="s">
        <v>175</v>
      </c>
      <c r="B48" s="14" t="s">
        <v>176</v>
      </c>
      <c r="C48" s="14" t="s">
        <v>110</v>
      </c>
    </row>
    <row r="49" spans="1:3" x14ac:dyDescent="0.35">
      <c r="A49" s="13" t="s">
        <v>177</v>
      </c>
      <c r="B49" s="14" t="s">
        <v>178</v>
      </c>
      <c r="C49" s="14" t="s">
        <v>105</v>
      </c>
    </row>
    <row r="50" spans="1:3" x14ac:dyDescent="0.35">
      <c r="A50" s="13" t="s">
        <v>179</v>
      </c>
      <c r="B50" s="14" t="s">
        <v>180</v>
      </c>
      <c r="C50" s="14" t="s">
        <v>87</v>
      </c>
    </row>
    <row r="51" spans="1:3" x14ac:dyDescent="0.35">
      <c r="A51" s="13" t="s">
        <v>181</v>
      </c>
      <c r="B51" s="14" t="s">
        <v>182</v>
      </c>
      <c r="C51" s="14" t="s">
        <v>110</v>
      </c>
    </row>
    <row r="52" spans="1:3" x14ac:dyDescent="0.35">
      <c r="A52" s="13" t="s">
        <v>183</v>
      </c>
      <c r="B52" s="14" t="s">
        <v>184</v>
      </c>
      <c r="C52" s="14" t="s">
        <v>105</v>
      </c>
    </row>
    <row r="53" spans="1:3" x14ac:dyDescent="0.35">
      <c r="A53" s="13" t="s">
        <v>185</v>
      </c>
      <c r="B53" s="14" t="s">
        <v>186</v>
      </c>
      <c r="C53" s="14" t="s">
        <v>79</v>
      </c>
    </row>
    <row r="54" spans="1:3" x14ac:dyDescent="0.35">
      <c r="A54" s="13" t="s">
        <v>187</v>
      </c>
      <c r="B54" s="14" t="s">
        <v>188</v>
      </c>
      <c r="C54" s="14" t="s">
        <v>79</v>
      </c>
    </row>
    <row r="55" spans="1:3" x14ac:dyDescent="0.35">
      <c r="A55" s="13" t="s">
        <v>189</v>
      </c>
      <c r="B55" s="14" t="s">
        <v>190</v>
      </c>
      <c r="C55" s="14" t="s">
        <v>105</v>
      </c>
    </row>
    <row r="56" spans="1:3" x14ac:dyDescent="0.35">
      <c r="A56" s="13" t="s">
        <v>191</v>
      </c>
      <c r="B56" s="14" t="s">
        <v>192</v>
      </c>
      <c r="C56" s="14" t="s">
        <v>79</v>
      </c>
    </row>
    <row r="57" spans="1:3" x14ac:dyDescent="0.35">
      <c r="A57" s="13" t="s">
        <v>193</v>
      </c>
      <c r="B57" s="14" t="s">
        <v>194</v>
      </c>
      <c r="C57" s="14" t="s">
        <v>90</v>
      </c>
    </row>
    <row r="58" spans="1:3" x14ac:dyDescent="0.35">
      <c r="A58" s="13" t="s">
        <v>195</v>
      </c>
      <c r="B58" s="14" t="s">
        <v>196</v>
      </c>
      <c r="C58" s="14" t="s">
        <v>87</v>
      </c>
    </row>
    <row r="59" spans="1:3" x14ac:dyDescent="0.35">
      <c r="A59" s="13" t="s">
        <v>197</v>
      </c>
      <c r="B59" s="14" t="s">
        <v>198</v>
      </c>
      <c r="C59" s="14" t="s">
        <v>105</v>
      </c>
    </row>
    <row r="60" spans="1:3" x14ac:dyDescent="0.35">
      <c r="A60" s="13" t="s">
        <v>199</v>
      </c>
      <c r="B60" s="14" t="s">
        <v>200</v>
      </c>
      <c r="C60" s="14" t="s">
        <v>90</v>
      </c>
    </row>
    <row r="61" spans="1:3" x14ac:dyDescent="0.35">
      <c r="A61" s="13" t="s">
        <v>201</v>
      </c>
      <c r="B61" s="14" t="s">
        <v>202</v>
      </c>
      <c r="C61" s="14" t="s">
        <v>76</v>
      </c>
    </row>
    <row r="62" spans="1:3" x14ac:dyDescent="0.35">
      <c r="A62" s="13" t="s">
        <v>203</v>
      </c>
      <c r="B62" s="14" t="s">
        <v>204</v>
      </c>
      <c r="C62" s="14" t="s">
        <v>87</v>
      </c>
    </row>
    <row r="63" spans="1:3" x14ac:dyDescent="0.35">
      <c r="A63" s="13" t="s">
        <v>205</v>
      </c>
      <c r="B63" s="14" t="s">
        <v>206</v>
      </c>
      <c r="C63" s="14" t="s">
        <v>95</v>
      </c>
    </row>
    <row r="64" spans="1:3" x14ac:dyDescent="0.35">
      <c r="A64" s="13" t="s">
        <v>207</v>
      </c>
      <c r="B64" s="14" t="s">
        <v>208</v>
      </c>
      <c r="C64" s="14" t="s">
        <v>90</v>
      </c>
    </row>
    <row r="65" spans="1:3" x14ac:dyDescent="0.35">
      <c r="A65" s="13" t="s">
        <v>209</v>
      </c>
      <c r="B65" s="14" t="s">
        <v>210</v>
      </c>
      <c r="C65" s="14" t="s">
        <v>100</v>
      </c>
    </row>
    <row r="66" spans="1:3" x14ac:dyDescent="0.35">
      <c r="A66" s="13" t="s">
        <v>211</v>
      </c>
      <c r="B66" s="14" t="s">
        <v>212</v>
      </c>
      <c r="C66" s="14" t="s">
        <v>90</v>
      </c>
    </row>
    <row r="67" spans="1:3" x14ac:dyDescent="0.35">
      <c r="A67" s="13" t="s">
        <v>213</v>
      </c>
      <c r="B67" s="14" t="s">
        <v>214</v>
      </c>
      <c r="C67" s="14" t="s">
        <v>84</v>
      </c>
    </row>
    <row r="68" spans="1:3" x14ac:dyDescent="0.35">
      <c r="A68" s="13" t="s">
        <v>215</v>
      </c>
      <c r="B68" s="14" t="s">
        <v>216</v>
      </c>
      <c r="C68" s="14" t="s">
        <v>110</v>
      </c>
    </row>
    <row r="69" spans="1:3" x14ac:dyDescent="0.35">
      <c r="A69" s="13" t="s">
        <v>217</v>
      </c>
      <c r="B69" s="14" t="s">
        <v>218</v>
      </c>
      <c r="C69" s="14" t="s">
        <v>79</v>
      </c>
    </row>
    <row r="70" spans="1:3" x14ac:dyDescent="0.35">
      <c r="A70" s="13" t="s">
        <v>219</v>
      </c>
      <c r="B70" s="14" t="s">
        <v>220</v>
      </c>
      <c r="C70" s="14" t="s">
        <v>100</v>
      </c>
    </row>
    <row r="71" spans="1:3" x14ac:dyDescent="0.35">
      <c r="A71" s="13" t="s">
        <v>221</v>
      </c>
      <c r="B71" s="14" t="s">
        <v>222</v>
      </c>
      <c r="C71" s="14" t="s">
        <v>87</v>
      </c>
    </row>
    <row r="72" spans="1:3" x14ac:dyDescent="0.35">
      <c r="A72" s="13" t="s">
        <v>223</v>
      </c>
      <c r="B72" s="14" t="s">
        <v>224</v>
      </c>
      <c r="C72" s="14" t="s">
        <v>79</v>
      </c>
    </row>
    <row r="73" spans="1:3" x14ac:dyDescent="0.35">
      <c r="A73" s="13" t="s">
        <v>225</v>
      </c>
      <c r="B73" s="14" t="s">
        <v>226</v>
      </c>
      <c r="C73" s="14" t="s">
        <v>110</v>
      </c>
    </row>
    <row r="74" spans="1:3" x14ac:dyDescent="0.35">
      <c r="A74" s="13" t="s">
        <v>227</v>
      </c>
      <c r="B74" s="14" t="s">
        <v>228</v>
      </c>
      <c r="C74" s="14" t="s">
        <v>110</v>
      </c>
    </row>
    <row r="75" spans="1:3" x14ac:dyDescent="0.35">
      <c r="A75" s="13" t="s">
        <v>229</v>
      </c>
      <c r="B75" s="14" t="s">
        <v>230</v>
      </c>
      <c r="C75" s="14" t="s">
        <v>76</v>
      </c>
    </row>
    <row r="76" spans="1:3" x14ac:dyDescent="0.35">
      <c r="A76" s="13" t="s">
        <v>231</v>
      </c>
      <c r="B76" s="14" t="s">
        <v>232</v>
      </c>
      <c r="C76" s="14" t="s">
        <v>95</v>
      </c>
    </row>
    <row r="77" spans="1:3" x14ac:dyDescent="0.35">
      <c r="A77" s="13" t="s">
        <v>233</v>
      </c>
      <c r="B77" s="14" t="s">
        <v>234</v>
      </c>
      <c r="C77" s="14" t="s">
        <v>105</v>
      </c>
    </row>
    <row r="78" spans="1:3" x14ac:dyDescent="0.35">
      <c r="A78" s="13" t="s">
        <v>235</v>
      </c>
      <c r="B78" s="14" t="s">
        <v>236</v>
      </c>
      <c r="C78" s="14" t="s">
        <v>90</v>
      </c>
    </row>
    <row r="79" spans="1:3" x14ac:dyDescent="0.35">
      <c r="A79" s="13" t="s">
        <v>237</v>
      </c>
      <c r="B79" s="14" t="s">
        <v>238</v>
      </c>
      <c r="C79" s="14" t="s">
        <v>105</v>
      </c>
    </row>
    <row r="80" spans="1:3" x14ac:dyDescent="0.35">
      <c r="A80" s="13" t="s">
        <v>239</v>
      </c>
      <c r="B80" s="14" t="s">
        <v>240</v>
      </c>
      <c r="C80" s="14" t="s">
        <v>95</v>
      </c>
    </row>
    <row r="81" spans="1:3" x14ac:dyDescent="0.35">
      <c r="A81" s="13" t="s">
        <v>241</v>
      </c>
      <c r="B81" s="14" t="s">
        <v>242</v>
      </c>
      <c r="C81" s="14" t="s">
        <v>76</v>
      </c>
    </row>
    <row r="82" spans="1:3" x14ac:dyDescent="0.35">
      <c r="A82" s="13" t="s">
        <v>243</v>
      </c>
      <c r="B82" s="14" t="s">
        <v>244</v>
      </c>
      <c r="C82" s="14" t="s">
        <v>110</v>
      </c>
    </row>
    <row r="83" spans="1:3" x14ac:dyDescent="0.35">
      <c r="A83" s="13" t="s">
        <v>245</v>
      </c>
      <c r="B83" s="14" t="s">
        <v>246</v>
      </c>
      <c r="C83" s="14" t="s">
        <v>84</v>
      </c>
    </row>
    <row r="84" spans="1:3" x14ac:dyDescent="0.35">
      <c r="A84" s="13" t="s">
        <v>247</v>
      </c>
      <c r="B84" s="14" t="s">
        <v>248</v>
      </c>
      <c r="C84" s="14" t="s">
        <v>105</v>
      </c>
    </row>
    <row r="85" spans="1:3" x14ac:dyDescent="0.35">
      <c r="A85" s="13" t="s">
        <v>249</v>
      </c>
      <c r="B85" s="14" t="s">
        <v>250</v>
      </c>
      <c r="C85" s="14" t="s">
        <v>95</v>
      </c>
    </row>
    <row r="86" spans="1:3" x14ac:dyDescent="0.35">
      <c r="A86" s="13" t="s">
        <v>251</v>
      </c>
      <c r="B86" s="14" t="s">
        <v>252</v>
      </c>
      <c r="C86" s="14" t="s">
        <v>105</v>
      </c>
    </row>
    <row r="87" spans="1:3" x14ac:dyDescent="0.35">
      <c r="A87" s="13" t="s">
        <v>253</v>
      </c>
      <c r="B87" s="14" t="s">
        <v>254</v>
      </c>
      <c r="C87" s="14" t="s">
        <v>100</v>
      </c>
    </row>
    <row r="88" spans="1:3" x14ac:dyDescent="0.35">
      <c r="A88" s="13" t="s">
        <v>255</v>
      </c>
      <c r="B88" s="14" t="s">
        <v>256</v>
      </c>
      <c r="C88" s="14" t="s">
        <v>105</v>
      </c>
    </row>
    <row r="89" spans="1:3" x14ac:dyDescent="0.35">
      <c r="A89" s="13" t="s">
        <v>257</v>
      </c>
      <c r="B89" s="14" t="s">
        <v>258</v>
      </c>
      <c r="C89" s="14" t="s">
        <v>95</v>
      </c>
    </row>
    <row r="90" spans="1:3" x14ac:dyDescent="0.35">
      <c r="A90" s="13" t="s">
        <v>259</v>
      </c>
      <c r="B90" s="14" t="s">
        <v>260</v>
      </c>
      <c r="C90" s="14" t="s">
        <v>95</v>
      </c>
    </row>
    <row r="91" spans="1:3" x14ac:dyDescent="0.35">
      <c r="A91" s="13" t="s">
        <v>261</v>
      </c>
      <c r="B91" s="14" t="s">
        <v>262</v>
      </c>
      <c r="C91" s="14" t="s">
        <v>90</v>
      </c>
    </row>
    <row r="92" spans="1:3" x14ac:dyDescent="0.35">
      <c r="A92" s="13" t="s">
        <v>263</v>
      </c>
      <c r="B92" s="14" t="s">
        <v>264</v>
      </c>
      <c r="C92" s="14" t="s">
        <v>87</v>
      </c>
    </row>
    <row r="93" spans="1:3" x14ac:dyDescent="0.35">
      <c r="A93" s="13" t="s">
        <v>265</v>
      </c>
      <c r="B93" s="14" t="s">
        <v>266</v>
      </c>
      <c r="C93" s="14" t="s">
        <v>76</v>
      </c>
    </row>
    <row r="94" spans="1:3" x14ac:dyDescent="0.35">
      <c r="A94" s="13" t="s">
        <v>267</v>
      </c>
      <c r="B94" s="14" t="s">
        <v>268</v>
      </c>
      <c r="C94" s="14" t="s">
        <v>95</v>
      </c>
    </row>
    <row r="95" spans="1:3" x14ac:dyDescent="0.35">
      <c r="A95" s="13" t="s">
        <v>269</v>
      </c>
      <c r="B95" s="14" t="s">
        <v>270</v>
      </c>
      <c r="C95" s="14" t="s">
        <v>95</v>
      </c>
    </row>
    <row r="96" spans="1:3" x14ac:dyDescent="0.35">
      <c r="A96" s="13" t="s">
        <v>271</v>
      </c>
      <c r="B96" s="14" t="s">
        <v>272</v>
      </c>
      <c r="C96" s="14" t="s">
        <v>90</v>
      </c>
    </row>
    <row r="97" spans="1:3" x14ac:dyDescent="0.35">
      <c r="A97" s="13" t="s">
        <v>273</v>
      </c>
      <c r="B97" s="14" t="s">
        <v>274</v>
      </c>
      <c r="C97" s="14" t="s">
        <v>90</v>
      </c>
    </row>
    <row r="98" spans="1:3" x14ac:dyDescent="0.35">
      <c r="A98" s="13" t="s">
        <v>275</v>
      </c>
      <c r="B98" s="14" t="s">
        <v>276</v>
      </c>
      <c r="C98" s="14" t="s">
        <v>110</v>
      </c>
    </row>
    <row r="99" spans="1:3" x14ac:dyDescent="0.35">
      <c r="A99" s="13" t="s">
        <v>277</v>
      </c>
      <c r="B99" s="14" t="s">
        <v>278</v>
      </c>
      <c r="C99" s="14" t="s">
        <v>90</v>
      </c>
    </row>
    <row r="100" spans="1:3" x14ac:dyDescent="0.35">
      <c r="A100" s="13" t="s">
        <v>279</v>
      </c>
      <c r="B100" s="14" t="s">
        <v>280</v>
      </c>
      <c r="C100" s="14" t="s">
        <v>105</v>
      </c>
    </row>
    <row r="101" spans="1:3" x14ac:dyDescent="0.35">
      <c r="A101" s="13" t="s">
        <v>281</v>
      </c>
      <c r="B101" s="14" t="s">
        <v>282</v>
      </c>
      <c r="C101" s="14" t="s">
        <v>95</v>
      </c>
    </row>
    <row r="102" spans="1:3" x14ac:dyDescent="0.35">
      <c r="A102" s="13" t="s">
        <v>283</v>
      </c>
      <c r="B102" s="14" t="s">
        <v>284</v>
      </c>
      <c r="C102" s="14" t="s">
        <v>95</v>
      </c>
    </row>
    <row r="103" spans="1:3" x14ac:dyDescent="0.35">
      <c r="A103" s="13" t="s">
        <v>285</v>
      </c>
      <c r="B103" s="14" t="s">
        <v>286</v>
      </c>
      <c r="C103" s="14" t="s">
        <v>76</v>
      </c>
    </row>
    <row r="104" spans="1:3" x14ac:dyDescent="0.35">
      <c r="A104" s="13" t="s">
        <v>287</v>
      </c>
      <c r="B104" s="14" t="s">
        <v>288</v>
      </c>
      <c r="C104" s="14" t="s">
        <v>90</v>
      </c>
    </row>
    <row r="105" spans="1:3" x14ac:dyDescent="0.35">
      <c r="A105" s="13" t="s">
        <v>289</v>
      </c>
      <c r="B105" s="14" t="s">
        <v>290</v>
      </c>
      <c r="C105" s="14" t="s">
        <v>105</v>
      </c>
    </row>
    <row r="106" spans="1:3" x14ac:dyDescent="0.35">
      <c r="A106" s="13" t="s">
        <v>291</v>
      </c>
      <c r="B106" s="14" t="s">
        <v>292</v>
      </c>
      <c r="C106" s="14" t="s">
        <v>100</v>
      </c>
    </row>
    <row r="107" spans="1:3" x14ac:dyDescent="0.35">
      <c r="A107" s="13" t="s">
        <v>293</v>
      </c>
      <c r="B107" s="14" t="s">
        <v>294</v>
      </c>
      <c r="C107" s="14" t="s">
        <v>90</v>
      </c>
    </row>
    <row r="108" spans="1:3" x14ac:dyDescent="0.35">
      <c r="A108" s="13" t="s">
        <v>295</v>
      </c>
      <c r="B108" s="14" t="s">
        <v>296</v>
      </c>
      <c r="C108" s="14" t="s">
        <v>76</v>
      </c>
    </row>
    <row r="109" spans="1:3" x14ac:dyDescent="0.35">
      <c r="A109" s="13" t="s">
        <v>297</v>
      </c>
      <c r="B109" s="14" t="s">
        <v>298</v>
      </c>
      <c r="C109" s="14" t="s">
        <v>84</v>
      </c>
    </row>
    <row r="110" spans="1:3" x14ac:dyDescent="0.35">
      <c r="A110" s="13" t="s">
        <v>299</v>
      </c>
      <c r="B110" s="14" t="s">
        <v>300</v>
      </c>
      <c r="C110" s="14" t="s">
        <v>110</v>
      </c>
    </row>
    <row r="111" spans="1:3" x14ac:dyDescent="0.35">
      <c r="A111" s="13" t="s">
        <v>301</v>
      </c>
      <c r="B111" s="14" t="s">
        <v>302</v>
      </c>
      <c r="C111" s="14" t="s">
        <v>90</v>
      </c>
    </row>
    <row r="112" spans="1:3" x14ac:dyDescent="0.35">
      <c r="A112" s="13" t="s">
        <v>303</v>
      </c>
      <c r="B112" s="14" t="s">
        <v>304</v>
      </c>
      <c r="C112" s="14" t="s">
        <v>87</v>
      </c>
    </row>
    <row r="113" spans="1:3" x14ac:dyDescent="0.35">
      <c r="A113" s="13" t="s">
        <v>305</v>
      </c>
      <c r="B113" s="14" t="s">
        <v>306</v>
      </c>
      <c r="C113" s="14" t="s">
        <v>76</v>
      </c>
    </row>
    <row r="114" spans="1:3" x14ac:dyDescent="0.35">
      <c r="A114" s="13" t="s">
        <v>307</v>
      </c>
      <c r="B114" s="14" t="s">
        <v>308</v>
      </c>
      <c r="C114" s="14" t="s">
        <v>76</v>
      </c>
    </row>
    <row r="115" spans="1:3" x14ac:dyDescent="0.35">
      <c r="A115" s="13" t="s">
        <v>309</v>
      </c>
      <c r="B115" s="14" t="s">
        <v>310</v>
      </c>
      <c r="C115" s="14" t="s">
        <v>105</v>
      </c>
    </row>
    <row r="116" spans="1:3" x14ac:dyDescent="0.35">
      <c r="A116" s="13" t="s">
        <v>311</v>
      </c>
      <c r="B116" s="14" t="s">
        <v>312</v>
      </c>
      <c r="C116" s="14" t="s">
        <v>79</v>
      </c>
    </row>
    <row r="117" spans="1:3" x14ac:dyDescent="0.35">
      <c r="A117" s="13" t="s">
        <v>313</v>
      </c>
      <c r="B117" s="14" t="s">
        <v>314</v>
      </c>
      <c r="C117" s="14" t="s">
        <v>76</v>
      </c>
    </row>
    <row r="118" spans="1:3" x14ac:dyDescent="0.35">
      <c r="A118" s="13" t="s">
        <v>315</v>
      </c>
      <c r="B118" s="14" t="s">
        <v>316</v>
      </c>
      <c r="C118" s="14" t="s">
        <v>90</v>
      </c>
    </row>
    <row r="119" spans="1:3" x14ac:dyDescent="0.35">
      <c r="A119" s="13" t="s">
        <v>317</v>
      </c>
      <c r="B119" s="14" t="s">
        <v>318</v>
      </c>
      <c r="C119" s="14" t="s">
        <v>105</v>
      </c>
    </row>
    <row r="120" spans="1:3" x14ac:dyDescent="0.35">
      <c r="A120" s="13" t="s">
        <v>319</v>
      </c>
      <c r="B120" s="14" t="s">
        <v>320</v>
      </c>
      <c r="C120" s="14" t="s">
        <v>87</v>
      </c>
    </row>
    <row r="121" spans="1:3" x14ac:dyDescent="0.35">
      <c r="A121" s="13" t="s">
        <v>321</v>
      </c>
      <c r="B121" s="14" t="s">
        <v>322</v>
      </c>
      <c r="C121" s="14" t="s">
        <v>95</v>
      </c>
    </row>
    <row r="122" spans="1:3" x14ac:dyDescent="0.35">
      <c r="A122" s="13" t="s">
        <v>323</v>
      </c>
      <c r="B122" s="14" t="s">
        <v>324</v>
      </c>
      <c r="C122" s="14" t="s">
        <v>76</v>
      </c>
    </row>
    <row r="123" spans="1:3" x14ac:dyDescent="0.35">
      <c r="A123" s="13" t="s">
        <v>325</v>
      </c>
      <c r="B123" s="14" t="s">
        <v>326</v>
      </c>
      <c r="C123" s="14" t="s">
        <v>79</v>
      </c>
    </row>
    <row r="124" spans="1:3" x14ac:dyDescent="0.35">
      <c r="A124" s="13" t="s">
        <v>327</v>
      </c>
      <c r="B124" s="14" t="s">
        <v>328</v>
      </c>
      <c r="C124" s="14" t="s">
        <v>95</v>
      </c>
    </row>
    <row r="125" spans="1:3" x14ac:dyDescent="0.35">
      <c r="A125" s="13" t="s">
        <v>329</v>
      </c>
      <c r="B125" s="14" t="s">
        <v>330</v>
      </c>
      <c r="C125" s="14" t="s">
        <v>84</v>
      </c>
    </row>
    <row r="126" spans="1:3" x14ac:dyDescent="0.35">
      <c r="A126" s="13" t="s">
        <v>331</v>
      </c>
      <c r="B126" s="14" t="s">
        <v>332</v>
      </c>
      <c r="C126" s="14" t="s">
        <v>84</v>
      </c>
    </row>
    <row r="127" spans="1:3" x14ac:dyDescent="0.35">
      <c r="A127" s="13" t="s">
        <v>333</v>
      </c>
      <c r="B127" s="14" t="s">
        <v>334</v>
      </c>
      <c r="C127" s="14" t="s">
        <v>87</v>
      </c>
    </row>
    <row r="128" spans="1:3" x14ac:dyDescent="0.35">
      <c r="A128" s="13" t="s">
        <v>335</v>
      </c>
      <c r="B128" s="14" t="s">
        <v>336</v>
      </c>
      <c r="C128" s="14" t="s">
        <v>105</v>
      </c>
    </row>
    <row r="129" spans="1:3" x14ac:dyDescent="0.35">
      <c r="A129" s="13" t="s">
        <v>337</v>
      </c>
      <c r="B129" s="14" t="s">
        <v>338</v>
      </c>
      <c r="C129" s="14" t="s">
        <v>84</v>
      </c>
    </row>
    <row r="130" spans="1:3" x14ac:dyDescent="0.35">
      <c r="A130" s="13" t="s">
        <v>339</v>
      </c>
      <c r="B130" s="14" t="s">
        <v>340</v>
      </c>
      <c r="C130" s="14" t="s">
        <v>87</v>
      </c>
    </row>
    <row r="131" spans="1:3" x14ac:dyDescent="0.35">
      <c r="A131" s="13" t="s">
        <v>341</v>
      </c>
      <c r="B131" s="14" t="s">
        <v>342</v>
      </c>
      <c r="C131" s="14" t="s">
        <v>100</v>
      </c>
    </row>
    <row r="132" spans="1:3" x14ac:dyDescent="0.35">
      <c r="A132" s="13" t="s">
        <v>343</v>
      </c>
      <c r="B132" s="14" t="s">
        <v>344</v>
      </c>
      <c r="C132" s="14" t="s">
        <v>84</v>
      </c>
    </row>
    <row r="133" spans="1:3" x14ac:dyDescent="0.35">
      <c r="A133" s="13" t="s">
        <v>345</v>
      </c>
      <c r="B133" s="14" t="s">
        <v>346</v>
      </c>
      <c r="C133" s="14" t="s">
        <v>105</v>
      </c>
    </row>
    <row r="134" spans="1:3" x14ac:dyDescent="0.35">
      <c r="A134" s="13" t="s">
        <v>347</v>
      </c>
      <c r="B134" s="14" t="s">
        <v>348</v>
      </c>
      <c r="C134" s="14" t="s">
        <v>100</v>
      </c>
    </row>
    <row r="135" spans="1:3" x14ac:dyDescent="0.35">
      <c r="A135" s="13" t="s">
        <v>349</v>
      </c>
      <c r="B135" s="14" t="s">
        <v>350</v>
      </c>
      <c r="C135" s="14" t="s">
        <v>100</v>
      </c>
    </row>
    <row r="136" spans="1:3" x14ac:dyDescent="0.35">
      <c r="A136" s="13" t="s">
        <v>351</v>
      </c>
      <c r="B136" s="14" t="s">
        <v>352</v>
      </c>
      <c r="C136" s="14" t="s">
        <v>105</v>
      </c>
    </row>
    <row r="137" spans="1:3" x14ac:dyDescent="0.35">
      <c r="A137" s="13" t="s">
        <v>353</v>
      </c>
      <c r="B137" s="14" t="s">
        <v>354</v>
      </c>
      <c r="C137" s="14" t="s">
        <v>79</v>
      </c>
    </row>
    <row r="138" spans="1:3" x14ac:dyDescent="0.35">
      <c r="A138" s="13" t="s">
        <v>355</v>
      </c>
      <c r="B138" s="14" t="s">
        <v>356</v>
      </c>
      <c r="C138" s="14" t="s">
        <v>84</v>
      </c>
    </row>
    <row r="139" spans="1:3" x14ac:dyDescent="0.35">
      <c r="A139" s="13" t="s">
        <v>357</v>
      </c>
      <c r="B139" s="14" t="s">
        <v>358</v>
      </c>
      <c r="C139" s="14" t="s">
        <v>105</v>
      </c>
    </row>
    <row r="140" spans="1:3" x14ac:dyDescent="0.35">
      <c r="A140" s="13" t="s">
        <v>359</v>
      </c>
      <c r="B140" s="14" t="s">
        <v>360</v>
      </c>
      <c r="C140" s="14" t="s">
        <v>76</v>
      </c>
    </row>
    <row r="141" spans="1:3" x14ac:dyDescent="0.35">
      <c r="A141" s="13" t="s">
        <v>361</v>
      </c>
      <c r="B141" s="14" t="s">
        <v>362</v>
      </c>
      <c r="C141" s="14" t="s">
        <v>90</v>
      </c>
    </row>
    <row r="142" spans="1:3" x14ac:dyDescent="0.35">
      <c r="A142" s="13" t="s">
        <v>363</v>
      </c>
      <c r="B142" s="14" t="s">
        <v>364</v>
      </c>
      <c r="C142" s="14" t="s">
        <v>110</v>
      </c>
    </row>
    <row r="143" spans="1:3" x14ac:dyDescent="0.35">
      <c r="A143" s="13" t="s">
        <v>365</v>
      </c>
      <c r="B143" s="14" t="s">
        <v>366</v>
      </c>
      <c r="C143" s="14" t="s">
        <v>84</v>
      </c>
    </row>
    <row r="144" spans="1:3" x14ac:dyDescent="0.35">
      <c r="A144" s="13" t="s">
        <v>367</v>
      </c>
      <c r="B144" s="14" t="s">
        <v>368</v>
      </c>
      <c r="C144" s="14" t="s">
        <v>95</v>
      </c>
    </row>
    <row r="145" spans="1:3" x14ac:dyDescent="0.35">
      <c r="A145" s="13" t="s">
        <v>369</v>
      </c>
      <c r="B145" s="14" t="s">
        <v>370</v>
      </c>
      <c r="C145" s="14" t="s">
        <v>100</v>
      </c>
    </row>
    <row r="146" spans="1:3" x14ac:dyDescent="0.35">
      <c r="A146" s="13" t="s">
        <v>371</v>
      </c>
      <c r="B146" s="14" t="s">
        <v>372</v>
      </c>
      <c r="C146" s="14" t="s">
        <v>95</v>
      </c>
    </row>
    <row r="147" spans="1:3" x14ac:dyDescent="0.35">
      <c r="A147" s="13" t="s">
        <v>373</v>
      </c>
      <c r="B147" s="14" t="s">
        <v>374</v>
      </c>
      <c r="C147" s="14" t="s">
        <v>95</v>
      </c>
    </row>
    <row r="148" spans="1:3" x14ac:dyDescent="0.35">
      <c r="A148" s="13" t="s">
        <v>375</v>
      </c>
      <c r="B148" s="14" t="s">
        <v>376</v>
      </c>
      <c r="C148" s="14" t="s">
        <v>110</v>
      </c>
    </row>
    <row r="149" spans="1:3" x14ac:dyDescent="0.35">
      <c r="A149" s="13" t="s">
        <v>377</v>
      </c>
      <c r="B149" s="14" t="s">
        <v>378</v>
      </c>
      <c r="C149" s="14" t="s">
        <v>90</v>
      </c>
    </row>
    <row r="150" spans="1:3" x14ac:dyDescent="0.35">
      <c r="A150" s="13" t="s">
        <v>379</v>
      </c>
      <c r="B150" s="14" t="s">
        <v>380</v>
      </c>
      <c r="C150" s="14" t="s">
        <v>84</v>
      </c>
    </row>
    <row r="151" spans="1:3" x14ac:dyDescent="0.35">
      <c r="A151" s="13" t="s">
        <v>381</v>
      </c>
      <c r="B151" s="14" t="s">
        <v>382</v>
      </c>
      <c r="C151" s="14" t="s">
        <v>100</v>
      </c>
    </row>
    <row r="152" spans="1:3" x14ac:dyDescent="0.35">
      <c r="A152" s="13" t="s">
        <v>383</v>
      </c>
      <c r="B152" s="14" t="s">
        <v>384</v>
      </c>
      <c r="C152" s="14" t="s">
        <v>79</v>
      </c>
    </row>
    <row r="153" spans="1:3" x14ac:dyDescent="0.35">
      <c r="A153" s="13" t="s">
        <v>385</v>
      </c>
      <c r="B153" s="14" t="s">
        <v>386</v>
      </c>
      <c r="C153" s="14" t="s">
        <v>105</v>
      </c>
    </row>
    <row r="154" spans="1:3" x14ac:dyDescent="0.35">
      <c r="A154" s="13" t="s">
        <v>387</v>
      </c>
      <c r="B154" s="14" t="s">
        <v>388</v>
      </c>
      <c r="C154" s="14" t="s">
        <v>105</v>
      </c>
    </row>
    <row r="155" spans="1:3" x14ac:dyDescent="0.35">
      <c r="A155" s="13" t="s">
        <v>389</v>
      </c>
      <c r="B155" s="14" t="s">
        <v>390</v>
      </c>
      <c r="C155" s="14" t="s">
        <v>100</v>
      </c>
    </row>
    <row r="156" spans="1:3" x14ac:dyDescent="0.35">
      <c r="A156" s="13" t="s">
        <v>391</v>
      </c>
      <c r="B156" s="14" t="s">
        <v>392</v>
      </c>
      <c r="C156" s="14" t="s">
        <v>110</v>
      </c>
    </row>
    <row r="157" spans="1:3" x14ac:dyDescent="0.35">
      <c r="A157" s="13" t="s">
        <v>393</v>
      </c>
      <c r="B157" s="14" t="s">
        <v>394</v>
      </c>
      <c r="C157" s="14" t="s">
        <v>84</v>
      </c>
    </row>
    <row r="158" spans="1:3" x14ac:dyDescent="0.35">
      <c r="A158" s="13" t="s">
        <v>395</v>
      </c>
      <c r="B158" s="14" t="s">
        <v>396</v>
      </c>
      <c r="C158" s="14" t="s">
        <v>95</v>
      </c>
    </row>
    <row r="159" spans="1:3" x14ac:dyDescent="0.35">
      <c r="A159" s="13" t="s">
        <v>397</v>
      </c>
      <c r="B159" s="14" t="s">
        <v>398</v>
      </c>
      <c r="C159" s="14" t="s">
        <v>76</v>
      </c>
    </row>
    <row r="160" spans="1:3" x14ac:dyDescent="0.35">
      <c r="A160" s="13" t="s">
        <v>399</v>
      </c>
      <c r="B160" s="14" t="s">
        <v>400</v>
      </c>
      <c r="C160" s="14" t="s">
        <v>105</v>
      </c>
    </row>
    <row r="161" spans="1:3" x14ac:dyDescent="0.35">
      <c r="A161" s="13" t="s">
        <v>401</v>
      </c>
      <c r="B161" s="14" t="s">
        <v>402</v>
      </c>
      <c r="C161" s="14" t="s">
        <v>100</v>
      </c>
    </row>
    <row r="162" spans="1:3" x14ac:dyDescent="0.35">
      <c r="A162" s="13" t="s">
        <v>403</v>
      </c>
      <c r="B162" s="14" t="s">
        <v>404</v>
      </c>
      <c r="C162" s="14" t="s">
        <v>95</v>
      </c>
    </row>
    <row r="163" spans="1:3" x14ac:dyDescent="0.35">
      <c r="A163" s="13" t="s">
        <v>405</v>
      </c>
      <c r="B163" s="14" t="s">
        <v>406</v>
      </c>
      <c r="C163" s="14" t="s">
        <v>100</v>
      </c>
    </row>
    <row r="164" spans="1:3" x14ac:dyDescent="0.35">
      <c r="A164" s="13" t="s">
        <v>407</v>
      </c>
      <c r="B164" s="14" t="s">
        <v>408</v>
      </c>
      <c r="C164" s="14" t="s">
        <v>100</v>
      </c>
    </row>
    <row r="165" spans="1:3" x14ac:dyDescent="0.35">
      <c r="A165" s="13" t="s">
        <v>409</v>
      </c>
      <c r="B165" s="14" t="s">
        <v>410</v>
      </c>
      <c r="C165" s="14" t="s">
        <v>100</v>
      </c>
    </row>
    <row r="166" spans="1:3" x14ac:dyDescent="0.35">
      <c r="A166" s="13" t="s">
        <v>411</v>
      </c>
      <c r="B166" s="14" t="s">
        <v>412</v>
      </c>
      <c r="C166" s="14" t="s">
        <v>79</v>
      </c>
    </row>
    <row r="167" spans="1:3" x14ac:dyDescent="0.35">
      <c r="A167" s="13" t="s">
        <v>413</v>
      </c>
      <c r="B167" s="14" t="s">
        <v>414</v>
      </c>
      <c r="C167" s="14" t="s">
        <v>110</v>
      </c>
    </row>
    <row r="168" spans="1:3" x14ac:dyDescent="0.35">
      <c r="A168" s="13" t="s">
        <v>415</v>
      </c>
      <c r="B168" s="14" t="s">
        <v>416</v>
      </c>
      <c r="C168" s="14" t="s">
        <v>110</v>
      </c>
    </row>
    <row r="169" spans="1:3" x14ac:dyDescent="0.35">
      <c r="A169" s="13" t="s">
        <v>417</v>
      </c>
      <c r="B169" s="14" t="s">
        <v>418</v>
      </c>
      <c r="C169" s="14" t="s">
        <v>105</v>
      </c>
    </row>
    <row r="170" spans="1:3" x14ac:dyDescent="0.35">
      <c r="A170" s="13" t="s">
        <v>419</v>
      </c>
      <c r="B170" s="14" t="s">
        <v>420</v>
      </c>
      <c r="C170" s="14" t="s">
        <v>87</v>
      </c>
    </row>
    <row r="171" spans="1:3" x14ac:dyDescent="0.35">
      <c r="A171" s="13" t="s">
        <v>421</v>
      </c>
      <c r="B171" s="14" t="s">
        <v>422</v>
      </c>
      <c r="C171" s="14" t="s">
        <v>95</v>
      </c>
    </row>
    <row r="172" spans="1:3" x14ac:dyDescent="0.35">
      <c r="A172" s="13" t="s">
        <v>423</v>
      </c>
      <c r="B172" s="14" t="s">
        <v>424</v>
      </c>
      <c r="C172" s="14" t="s">
        <v>90</v>
      </c>
    </row>
    <row r="173" spans="1:3" x14ac:dyDescent="0.35">
      <c r="A173" s="13" t="s">
        <v>425</v>
      </c>
      <c r="B173" s="14" t="s">
        <v>426</v>
      </c>
      <c r="C173" s="14" t="s">
        <v>76</v>
      </c>
    </row>
    <row r="174" spans="1:3" x14ac:dyDescent="0.35">
      <c r="A174" s="13" t="s">
        <v>427</v>
      </c>
      <c r="B174" s="14" t="s">
        <v>428</v>
      </c>
      <c r="C174" s="14" t="s">
        <v>90</v>
      </c>
    </row>
    <row r="175" spans="1:3" x14ac:dyDescent="0.35">
      <c r="A175" s="13" t="s">
        <v>429</v>
      </c>
      <c r="B175" s="14" t="s">
        <v>430</v>
      </c>
      <c r="C175" s="14" t="s">
        <v>76</v>
      </c>
    </row>
    <row r="176" spans="1:3" x14ac:dyDescent="0.35">
      <c r="A176" s="13" t="s">
        <v>431</v>
      </c>
      <c r="B176" s="14" t="s">
        <v>432</v>
      </c>
      <c r="C176" s="14" t="s">
        <v>110</v>
      </c>
    </row>
    <row r="177" spans="1:3" x14ac:dyDescent="0.35">
      <c r="A177" s="13" t="s">
        <v>433</v>
      </c>
      <c r="B177" s="14" t="s">
        <v>434</v>
      </c>
      <c r="C177" s="14" t="s">
        <v>76</v>
      </c>
    </row>
    <row r="178" spans="1:3" x14ac:dyDescent="0.35">
      <c r="A178" s="13" t="s">
        <v>435</v>
      </c>
      <c r="B178" s="14" t="s">
        <v>436</v>
      </c>
      <c r="C178" s="14" t="s">
        <v>105</v>
      </c>
    </row>
    <row r="179" spans="1:3" x14ac:dyDescent="0.35">
      <c r="A179" s="13" t="s">
        <v>437</v>
      </c>
      <c r="B179" s="14" t="s">
        <v>438</v>
      </c>
      <c r="C179" s="14" t="s">
        <v>84</v>
      </c>
    </row>
    <row r="180" spans="1:3" x14ac:dyDescent="0.35">
      <c r="A180" s="13" t="s">
        <v>439</v>
      </c>
      <c r="B180" s="14" t="s">
        <v>440</v>
      </c>
      <c r="C180" s="14" t="s">
        <v>90</v>
      </c>
    </row>
    <row r="181" spans="1:3" x14ac:dyDescent="0.35">
      <c r="A181" s="13" t="s">
        <v>441</v>
      </c>
      <c r="B181" s="14" t="s">
        <v>442</v>
      </c>
      <c r="C181" s="14" t="s">
        <v>90</v>
      </c>
    </row>
    <row r="182" spans="1:3" x14ac:dyDescent="0.35">
      <c r="A182" s="13" t="s">
        <v>443</v>
      </c>
      <c r="B182" s="14" t="s">
        <v>444</v>
      </c>
      <c r="C182" s="14" t="s">
        <v>95</v>
      </c>
    </row>
    <row r="183" spans="1:3" x14ac:dyDescent="0.35">
      <c r="A183" s="13" t="s">
        <v>445</v>
      </c>
      <c r="B183" s="14" t="s">
        <v>446</v>
      </c>
      <c r="C183" s="14" t="s">
        <v>110</v>
      </c>
    </row>
    <row r="184" spans="1:3" x14ac:dyDescent="0.35">
      <c r="A184" s="13" t="s">
        <v>447</v>
      </c>
      <c r="B184" s="14" t="s">
        <v>448</v>
      </c>
      <c r="C184" s="14" t="s">
        <v>76</v>
      </c>
    </row>
    <row r="185" spans="1:3" x14ac:dyDescent="0.35">
      <c r="A185" s="13" t="s">
        <v>449</v>
      </c>
      <c r="B185" s="14" t="s">
        <v>450</v>
      </c>
      <c r="C185" s="14" t="s">
        <v>87</v>
      </c>
    </row>
    <row r="186" spans="1:3" x14ac:dyDescent="0.35">
      <c r="A186" s="13" t="s">
        <v>451</v>
      </c>
      <c r="B186" s="14" t="s">
        <v>452</v>
      </c>
      <c r="C186" s="14" t="s">
        <v>90</v>
      </c>
    </row>
    <row r="187" spans="1:3" x14ac:dyDescent="0.35">
      <c r="A187" s="13" t="s">
        <v>453</v>
      </c>
      <c r="B187" s="14" t="s">
        <v>454</v>
      </c>
      <c r="C187" s="14" t="s">
        <v>79</v>
      </c>
    </row>
    <row r="188" spans="1:3" x14ac:dyDescent="0.35">
      <c r="A188" s="13" t="s">
        <v>455</v>
      </c>
      <c r="B188" s="14" t="s">
        <v>456</v>
      </c>
      <c r="C188" s="14" t="s">
        <v>95</v>
      </c>
    </row>
    <row r="189" spans="1:3" x14ac:dyDescent="0.35">
      <c r="A189" s="13" t="s">
        <v>457</v>
      </c>
      <c r="B189" s="14" t="s">
        <v>458</v>
      </c>
      <c r="C189" s="14" t="s">
        <v>90</v>
      </c>
    </row>
    <row r="190" spans="1:3" x14ac:dyDescent="0.35">
      <c r="A190" s="13" t="s">
        <v>459</v>
      </c>
      <c r="B190" s="14" t="s">
        <v>460</v>
      </c>
      <c r="C190" s="14" t="s">
        <v>79</v>
      </c>
    </row>
    <row r="191" spans="1:3" x14ac:dyDescent="0.35">
      <c r="A191" s="13" t="s">
        <v>461</v>
      </c>
      <c r="B191" s="14" t="s">
        <v>462</v>
      </c>
      <c r="C191" s="14" t="s">
        <v>76</v>
      </c>
    </row>
    <row r="192" spans="1:3" x14ac:dyDescent="0.35">
      <c r="A192" s="13" t="s">
        <v>463</v>
      </c>
      <c r="B192" s="14" t="s">
        <v>464</v>
      </c>
      <c r="C192" s="14" t="s">
        <v>90</v>
      </c>
    </row>
    <row r="193" spans="1:3" x14ac:dyDescent="0.35">
      <c r="A193" s="13" t="s">
        <v>465</v>
      </c>
      <c r="B193" s="14" t="s">
        <v>466</v>
      </c>
      <c r="C193" s="14" t="s">
        <v>79</v>
      </c>
    </row>
    <row r="194" spans="1:3" x14ac:dyDescent="0.35">
      <c r="A194" s="13" t="s">
        <v>467</v>
      </c>
      <c r="B194" s="14" t="s">
        <v>468</v>
      </c>
      <c r="C194" s="14" t="s">
        <v>100</v>
      </c>
    </row>
    <row r="195" spans="1:3" x14ac:dyDescent="0.35">
      <c r="A195" s="13" t="s">
        <v>469</v>
      </c>
      <c r="B195" s="14" t="s">
        <v>470</v>
      </c>
      <c r="C195" s="14" t="s">
        <v>76</v>
      </c>
    </row>
    <row r="196" spans="1:3" x14ac:dyDescent="0.35">
      <c r="A196" s="13" t="s">
        <v>471</v>
      </c>
      <c r="B196" s="14" t="s">
        <v>472</v>
      </c>
      <c r="C196" s="14" t="s">
        <v>79</v>
      </c>
    </row>
    <row r="197" spans="1:3" x14ac:dyDescent="0.35">
      <c r="A197" s="13" t="s">
        <v>473</v>
      </c>
      <c r="B197" s="14" t="s">
        <v>474</v>
      </c>
      <c r="C197" s="14" t="s">
        <v>95</v>
      </c>
    </row>
    <row r="198" spans="1:3" x14ac:dyDescent="0.35">
      <c r="A198" s="13" t="s">
        <v>475</v>
      </c>
      <c r="B198" s="14" t="s">
        <v>476</v>
      </c>
      <c r="C198" s="14" t="s">
        <v>90</v>
      </c>
    </row>
    <row r="199" spans="1:3" x14ac:dyDescent="0.35">
      <c r="A199" s="13" t="s">
        <v>477</v>
      </c>
      <c r="B199" s="14" t="s">
        <v>478</v>
      </c>
      <c r="C199" s="14" t="s">
        <v>110</v>
      </c>
    </row>
    <row r="200" spans="1:3" x14ac:dyDescent="0.35">
      <c r="A200" s="13" t="s">
        <v>479</v>
      </c>
      <c r="B200" s="14" t="s">
        <v>480</v>
      </c>
      <c r="C200" s="14" t="s">
        <v>87</v>
      </c>
    </row>
    <row r="201" spans="1:3" x14ac:dyDescent="0.35">
      <c r="A201" s="13" t="s">
        <v>481</v>
      </c>
      <c r="B201" s="14" t="s">
        <v>482</v>
      </c>
      <c r="C201" s="14" t="s">
        <v>105</v>
      </c>
    </row>
    <row r="202" spans="1:3" x14ac:dyDescent="0.35">
      <c r="A202" s="13" t="s">
        <v>483</v>
      </c>
      <c r="B202" s="14" t="s">
        <v>484</v>
      </c>
      <c r="C202" s="14" t="s">
        <v>76</v>
      </c>
    </row>
    <row r="203" spans="1:3" x14ac:dyDescent="0.35">
      <c r="A203" s="13" t="s">
        <v>485</v>
      </c>
      <c r="B203" s="14" t="s">
        <v>486</v>
      </c>
      <c r="C203" s="14" t="s">
        <v>76</v>
      </c>
    </row>
    <row r="204" spans="1:3" x14ac:dyDescent="0.35">
      <c r="A204" s="13" t="s">
        <v>487</v>
      </c>
      <c r="B204" s="14" t="s">
        <v>488</v>
      </c>
      <c r="C204" s="14" t="s">
        <v>76</v>
      </c>
    </row>
    <row r="205" spans="1:3" x14ac:dyDescent="0.35">
      <c r="A205" s="13" t="s">
        <v>489</v>
      </c>
      <c r="B205" s="14" t="s">
        <v>490</v>
      </c>
      <c r="C205" s="14" t="s">
        <v>95</v>
      </c>
    </row>
    <row r="206" spans="1:3" x14ac:dyDescent="0.35">
      <c r="A206" s="13" t="s">
        <v>491</v>
      </c>
      <c r="B206" s="14" t="s">
        <v>492</v>
      </c>
      <c r="C206" s="14" t="s">
        <v>84</v>
      </c>
    </row>
    <row r="207" spans="1:3" x14ac:dyDescent="0.35">
      <c r="A207" s="13" t="s">
        <v>493</v>
      </c>
      <c r="B207" s="14" t="s">
        <v>494</v>
      </c>
      <c r="C207" s="14" t="s">
        <v>100</v>
      </c>
    </row>
    <row r="208" spans="1:3" x14ac:dyDescent="0.35">
      <c r="A208" s="13" t="s">
        <v>495</v>
      </c>
      <c r="B208" s="14" t="s">
        <v>496</v>
      </c>
      <c r="C208" s="14" t="s">
        <v>105</v>
      </c>
    </row>
    <row r="209" spans="1:3" x14ac:dyDescent="0.35">
      <c r="A209" s="13" t="s">
        <v>497</v>
      </c>
      <c r="B209" s="14" t="s">
        <v>498</v>
      </c>
      <c r="C209" s="14" t="s">
        <v>105</v>
      </c>
    </row>
    <row r="210" spans="1:3" x14ac:dyDescent="0.35">
      <c r="A210" s="13" t="s">
        <v>499</v>
      </c>
      <c r="B210" s="14" t="s">
        <v>500</v>
      </c>
      <c r="C210" s="14" t="s">
        <v>105</v>
      </c>
    </row>
    <row r="211" spans="1:3" x14ac:dyDescent="0.35">
      <c r="A211" s="13" t="s">
        <v>501</v>
      </c>
      <c r="B211" s="14" t="s">
        <v>502</v>
      </c>
      <c r="C211" s="14" t="s">
        <v>76</v>
      </c>
    </row>
    <row r="212" spans="1:3" x14ac:dyDescent="0.35">
      <c r="A212" s="13" t="s">
        <v>503</v>
      </c>
      <c r="B212" s="14" t="s">
        <v>504</v>
      </c>
      <c r="C212" s="14" t="s">
        <v>90</v>
      </c>
    </row>
    <row r="213" spans="1:3" x14ac:dyDescent="0.35">
      <c r="A213" s="13" t="s">
        <v>505</v>
      </c>
      <c r="B213" s="14" t="s">
        <v>506</v>
      </c>
      <c r="C213" s="14" t="s">
        <v>76</v>
      </c>
    </row>
    <row r="214" spans="1:3" x14ac:dyDescent="0.35">
      <c r="A214" s="13" t="s">
        <v>507</v>
      </c>
      <c r="B214" s="14" t="s">
        <v>508</v>
      </c>
      <c r="C214" s="14" t="s">
        <v>87</v>
      </c>
    </row>
    <row r="215" spans="1:3" x14ac:dyDescent="0.35">
      <c r="A215" s="13" t="s">
        <v>509</v>
      </c>
      <c r="B215" s="14" t="s">
        <v>510</v>
      </c>
      <c r="C215" s="14" t="s">
        <v>84</v>
      </c>
    </row>
    <row r="216" spans="1:3" x14ac:dyDescent="0.35">
      <c r="A216" s="13" t="s">
        <v>511</v>
      </c>
      <c r="B216" s="14" t="s">
        <v>512</v>
      </c>
      <c r="C216" s="14" t="s">
        <v>110</v>
      </c>
    </row>
    <row r="217" spans="1:3" x14ac:dyDescent="0.35">
      <c r="A217" s="13" t="s">
        <v>513</v>
      </c>
      <c r="B217" s="14" t="s">
        <v>514</v>
      </c>
      <c r="C217" s="14" t="s">
        <v>105</v>
      </c>
    </row>
    <row r="218" spans="1:3" x14ac:dyDescent="0.35">
      <c r="A218" s="13" t="s">
        <v>515</v>
      </c>
      <c r="B218" s="14" t="s">
        <v>516</v>
      </c>
      <c r="C218" s="14" t="s">
        <v>105</v>
      </c>
    </row>
    <row r="219" spans="1:3" x14ac:dyDescent="0.35">
      <c r="A219" s="13" t="s">
        <v>517</v>
      </c>
      <c r="B219" s="14" t="s">
        <v>518</v>
      </c>
      <c r="C219" s="14" t="s">
        <v>79</v>
      </c>
    </row>
    <row r="220" spans="1:3" x14ac:dyDescent="0.35">
      <c r="A220" s="13" t="s">
        <v>519</v>
      </c>
      <c r="B220" s="14" t="s">
        <v>520</v>
      </c>
      <c r="C220" s="14" t="s">
        <v>90</v>
      </c>
    </row>
    <row r="221" spans="1:3" x14ac:dyDescent="0.35">
      <c r="A221" s="13" t="s">
        <v>521</v>
      </c>
      <c r="B221" s="14" t="s">
        <v>522</v>
      </c>
      <c r="C221" s="14" t="s">
        <v>87</v>
      </c>
    </row>
    <row r="222" spans="1:3" x14ac:dyDescent="0.35">
      <c r="A222" s="13" t="s">
        <v>523</v>
      </c>
      <c r="B222" s="14" t="s">
        <v>524</v>
      </c>
      <c r="C222" s="14" t="s">
        <v>110</v>
      </c>
    </row>
    <row r="223" spans="1:3" x14ac:dyDescent="0.35">
      <c r="A223" s="13" t="s">
        <v>525</v>
      </c>
      <c r="B223" s="14" t="s">
        <v>526</v>
      </c>
      <c r="C223" s="14" t="s">
        <v>79</v>
      </c>
    </row>
    <row r="224" spans="1:3" x14ac:dyDescent="0.35">
      <c r="A224" s="13" t="s">
        <v>527</v>
      </c>
      <c r="B224" s="14" t="s">
        <v>528</v>
      </c>
      <c r="C224" s="14" t="s">
        <v>105</v>
      </c>
    </row>
    <row r="225" spans="1:3" x14ac:dyDescent="0.35">
      <c r="A225" s="13" t="s">
        <v>529</v>
      </c>
      <c r="B225" s="14" t="s">
        <v>530</v>
      </c>
      <c r="C225" s="14" t="s">
        <v>105</v>
      </c>
    </row>
    <row r="226" spans="1:3" x14ac:dyDescent="0.35">
      <c r="A226" s="13" t="s">
        <v>531</v>
      </c>
      <c r="B226" s="14" t="s">
        <v>532</v>
      </c>
      <c r="C226" s="14" t="s">
        <v>76</v>
      </c>
    </row>
    <row r="227" spans="1:3" x14ac:dyDescent="0.35">
      <c r="A227" s="13" t="s">
        <v>533</v>
      </c>
      <c r="B227" s="14" t="s">
        <v>534</v>
      </c>
      <c r="C227" s="14" t="s">
        <v>105</v>
      </c>
    </row>
    <row r="228" spans="1:3" x14ac:dyDescent="0.35">
      <c r="A228" s="13" t="s">
        <v>535</v>
      </c>
      <c r="B228" s="14" t="s">
        <v>536</v>
      </c>
      <c r="C228" s="14" t="s">
        <v>100</v>
      </c>
    </row>
    <row r="229" spans="1:3" x14ac:dyDescent="0.35">
      <c r="A229" s="13" t="s">
        <v>537</v>
      </c>
      <c r="B229" s="14" t="s">
        <v>538</v>
      </c>
      <c r="C229" s="14" t="s">
        <v>95</v>
      </c>
    </row>
    <row r="230" spans="1:3" x14ac:dyDescent="0.35">
      <c r="A230" s="13" t="s">
        <v>539</v>
      </c>
      <c r="B230" s="14" t="s">
        <v>540</v>
      </c>
      <c r="C230" s="14" t="s">
        <v>95</v>
      </c>
    </row>
    <row r="231" spans="1:3" x14ac:dyDescent="0.35">
      <c r="A231" s="13" t="s">
        <v>541</v>
      </c>
      <c r="B231" s="14" t="s">
        <v>542</v>
      </c>
      <c r="C231" s="14" t="s">
        <v>76</v>
      </c>
    </row>
    <row r="232" spans="1:3" x14ac:dyDescent="0.35">
      <c r="A232" s="13" t="s">
        <v>543</v>
      </c>
      <c r="B232" s="14" t="s">
        <v>544</v>
      </c>
      <c r="C232" s="14" t="s">
        <v>79</v>
      </c>
    </row>
    <row r="233" spans="1:3" x14ac:dyDescent="0.35">
      <c r="A233" s="13" t="s">
        <v>545</v>
      </c>
      <c r="B233" s="14" t="s">
        <v>546</v>
      </c>
      <c r="C233" s="14" t="s">
        <v>100</v>
      </c>
    </row>
    <row r="234" spans="1:3" x14ac:dyDescent="0.35">
      <c r="A234" s="13" t="s">
        <v>547</v>
      </c>
      <c r="B234" s="14" t="s">
        <v>548</v>
      </c>
      <c r="C234" s="14" t="s">
        <v>79</v>
      </c>
    </row>
    <row r="235" spans="1:3" x14ac:dyDescent="0.35">
      <c r="A235" s="13" t="s">
        <v>549</v>
      </c>
      <c r="B235" s="14" t="s">
        <v>550</v>
      </c>
      <c r="C235" s="14" t="s">
        <v>76</v>
      </c>
    </row>
    <row r="236" spans="1:3" x14ac:dyDescent="0.35">
      <c r="A236" s="13" t="s">
        <v>551</v>
      </c>
      <c r="B236" s="14" t="s">
        <v>552</v>
      </c>
      <c r="C236" s="14" t="s">
        <v>95</v>
      </c>
    </row>
    <row r="237" spans="1:3" x14ac:dyDescent="0.35">
      <c r="A237" s="13" t="s">
        <v>553</v>
      </c>
      <c r="B237" s="14" t="s">
        <v>554</v>
      </c>
      <c r="C237" s="14" t="s">
        <v>95</v>
      </c>
    </row>
    <row r="238" spans="1:3" x14ac:dyDescent="0.35">
      <c r="A238" s="13" t="s">
        <v>555</v>
      </c>
      <c r="B238" s="14" t="s">
        <v>556</v>
      </c>
      <c r="C238" s="14" t="s">
        <v>95</v>
      </c>
    </row>
    <row r="239" spans="1:3" x14ac:dyDescent="0.35">
      <c r="A239" s="13" t="s">
        <v>557</v>
      </c>
      <c r="B239" s="14" t="s">
        <v>558</v>
      </c>
      <c r="C239" s="14" t="s">
        <v>79</v>
      </c>
    </row>
    <row r="240" spans="1:3" x14ac:dyDescent="0.35">
      <c r="A240" s="13" t="s">
        <v>559</v>
      </c>
      <c r="B240" s="14" t="s">
        <v>560</v>
      </c>
      <c r="C240" s="14" t="s">
        <v>95</v>
      </c>
    </row>
    <row r="241" spans="1:3" x14ac:dyDescent="0.35">
      <c r="A241" s="13" t="s">
        <v>561</v>
      </c>
      <c r="B241" s="14" t="s">
        <v>562</v>
      </c>
      <c r="C241" s="14" t="s">
        <v>84</v>
      </c>
    </row>
    <row r="242" spans="1:3" x14ac:dyDescent="0.35">
      <c r="A242" s="13" t="s">
        <v>563</v>
      </c>
      <c r="B242" s="14" t="s">
        <v>564</v>
      </c>
      <c r="C242" s="14" t="s">
        <v>95</v>
      </c>
    </row>
    <row r="243" spans="1:3" x14ac:dyDescent="0.35">
      <c r="A243" s="13" t="s">
        <v>565</v>
      </c>
      <c r="B243" s="14" t="s">
        <v>566</v>
      </c>
      <c r="C243" s="14" t="s">
        <v>90</v>
      </c>
    </row>
    <row r="244" spans="1:3" x14ac:dyDescent="0.35">
      <c r="A244" s="13" t="s">
        <v>567</v>
      </c>
      <c r="B244" s="14" t="s">
        <v>568</v>
      </c>
      <c r="C244" s="14" t="s">
        <v>105</v>
      </c>
    </row>
    <row r="245" spans="1:3" x14ac:dyDescent="0.35">
      <c r="A245" s="13" t="s">
        <v>569</v>
      </c>
      <c r="B245" s="14" t="s">
        <v>570</v>
      </c>
      <c r="C245" s="14" t="s">
        <v>105</v>
      </c>
    </row>
    <row r="246" spans="1:3" x14ac:dyDescent="0.35">
      <c r="A246" s="13" t="s">
        <v>571</v>
      </c>
      <c r="B246" s="14" t="s">
        <v>572</v>
      </c>
      <c r="C246" s="14" t="s">
        <v>84</v>
      </c>
    </row>
    <row r="247" spans="1:3" x14ac:dyDescent="0.35">
      <c r="A247" s="13" t="s">
        <v>573</v>
      </c>
      <c r="B247" s="14" t="s">
        <v>574</v>
      </c>
      <c r="C247" s="14" t="s">
        <v>100</v>
      </c>
    </row>
    <row r="248" spans="1:3" x14ac:dyDescent="0.35">
      <c r="A248" s="13" t="s">
        <v>575</v>
      </c>
      <c r="B248" s="14" t="s">
        <v>576</v>
      </c>
      <c r="C248" s="14" t="s">
        <v>84</v>
      </c>
    </row>
    <row r="249" spans="1:3" x14ac:dyDescent="0.35">
      <c r="A249" s="13" t="s">
        <v>577</v>
      </c>
      <c r="B249" s="14" t="s">
        <v>578</v>
      </c>
      <c r="C249" s="14" t="s">
        <v>79</v>
      </c>
    </row>
    <row r="250" spans="1:3" x14ac:dyDescent="0.35">
      <c r="A250" s="13" t="s">
        <v>579</v>
      </c>
      <c r="B250" s="14" t="s">
        <v>580</v>
      </c>
      <c r="C250" s="14" t="s">
        <v>87</v>
      </c>
    </row>
    <row r="251" spans="1:3" x14ac:dyDescent="0.35">
      <c r="A251" s="13" t="s">
        <v>581</v>
      </c>
      <c r="B251" s="14" t="s">
        <v>582</v>
      </c>
      <c r="C251" s="14" t="s">
        <v>76</v>
      </c>
    </row>
    <row r="252" spans="1:3" x14ac:dyDescent="0.35">
      <c r="A252" s="13" t="s">
        <v>583</v>
      </c>
      <c r="B252" s="14" t="s">
        <v>584</v>
      </c>
      <c r="C252" s="14" t="s">
        <v>105</v>
      </c>
    </row>
    <row r="253" spans="1:3" x14ac:dyDescent="0.35">
      <c r="A253" s="13" t="s">
        <v>585</v>
      </c>
      <c r="B253" s="14" t="s">
        <v>586</v>
      </c>
      <c r="C253" s="14" t="s">
        <v>110</v>
      </c>
    </row>
    <row r="254" spans="1:3" x14ac:dyDescent="0.35">
      <c r="A254" s="13" t="s">
        <v>587</v>
      </c>
      <c r="B254" s="14" t="s">
        <v>588</v>
      </c>
      <c r="C254" s="14" t="s">
        <v>84</v>
      </c>
    </row>
    <row r="255" spans="1:3" x14ac:dyDescent="0.35">
      <c r="A255" s="13" t="s">
        <v>589</v>
      </c>
      <c r="B255" s="14" t="s">
        <v>590</v>
      </c>
      <c r="C255" s="14" t="s">
        <v>100</v>
      </c>
    </row>
    <row r="256" spans="1:3" x14ac:dyDescent="0.35">
      <c r="A256" s="15" t="s">
        <v>283</v>
      </c>
      <c r="B256" s="15" t="s">
        <v>284</v>
      </c>
      <c r="C256" s="15" t="s">
        <v>591</v>
      </c>
    </row>
    <row r="257" spans="1:3" x14ac:dyDescent="0.35">
      <c r="A257" s="15" t="s">
        <v>265</v>
      </c>
      <c r="B257" s="15" t="s">
        <v>266</v>
      </c>
      <c r="C257" s="15" t="s">
        <v>592</v>
      </c>
    </row>
    <row r="258" spans="1:3" x14ac:dyDescent="0.35">
      <c r="A258" s="15" t="s">
        <v>283</v>
      </c>
      <c r="B258" s="15" t="s">
        <v>284</v>
      </c>
      <c r="C258" s="15" t="s">
        <v>593</v>
      </c>
    </row>
    <row r="259" spans="1:3" x14ac:dyDescent="0.35">
      <c r="A259" s="15" t="s">
        <v>385</v>
      </c>
      <c r="B259" s="15" t="s">
        <v>386</v>
      </c>
      <c r="C259" s="15" t="s">
        <v>594</v>
      </c>
    </row>
    <row r="260" spans="1:3" x14ac:dyDescent="0.35">
      <c r="A260" s="15" t="s">
        <v>111</v>
      </c>
      <c r="B260" s="15" t="s">
        <v>112</v>
      </c>
      <c r="C260" s="15" t="s">
        <v>595</v>
      </c>
    </row>
    <row r="261" spans="1:3" x14ac:dyDescent="0.35">
      <c r="A261" s="15" t="s">
        <v>111</v>
      </c>
      <c r="B261" s="15" t="s">
        <v>112</v>
      </c>
      <c r="C261" s="15" t="s">
        <v>596</v>
      </c>
    </row>
    <row r="262" spans="1:3" x14ac:dyDescent="0.35">
      <c r="A262" s="15" t="s">
        <v>331</v>
      </c>
      <c r="B262" s="15" t="s">
        <v>332</v>
      </c>
      <c r="C262" s="15" t="s">
        <v>597</v>
      </c>
    </row>
    <row r="263" spans="1:3" x14ac:dyDescent="0.35">
      <c r="A263" s="15" t="s">
        <v>123</v>
      </c>
      <c r="B263" s="15" t="s">
        <v>124</v>
      </c>
      <c r="C263" s="15" t="s">
        <v>598</v>
      </c>
    </row>
    <row r="264" spans="1:3" x14ac:dyDescent="0.35">
      <c r="A264" s="15" t="s">
        <v>535</v>
      </c>
      <c r="B264" s="15" t="s">
        <v>536</v>
      </c>
      <c r="C264" s="15" t="s">
        <v>599</v>
      </c>
    </row>
    <row r="265" spans="1:3" x14ac:dyDescent="0.35">
      <c r="A265" s="15" t="s">
        <v>303</v>
      </c>
      <c r="B265" s="15" t="s">
        <v>304</v>
      </c>
      <c r="C265" s="15" t="s">
        <v>600</v>
      </c>
    </row>
    <row r="266" spans="1:3" x14ac:dyDescent="0.35">
      <c r="A266" s="15" t="s">
        <v>239</v>
      </c>
      <c r="B266" s="15" t="s">
        <v>602</v>
      </c>
      <c r="C266" s="15" t="s">
        <v>601</v>
      </c>
    </row>
    <row r="267" spans="1:3" x14ac:dyDescent="0.35">
      <c r="A267" s="15" t="s">
        <v>391</v>
      </c>
      <c r="B267" s="15" t="s">
        <v>392</v>
      </c>
      <c r="C267" s="15" t="s">
        <v>603</v>
      </c>
    </row>
    <row r="268" spans="1:3" x14ac:dyDescent="0.35">
      <c r="A268" s="15" t="s">
        <v>359</v>
      </c>
      <c r="B268" s="15" t="s">
        <v>360</v>
      </c>
      <c r="C268" s="15" t="s">
        <v>604</v>
      </c>
    </row>
    <row r="269" spans="1:3" x14ac:dyDescent="0.35">
      <c r="A269" s="15" t="s">
        <v>535</v>
      </c>
      <c r="B269" s="15" t="s">
        <v>536</v>
      </c>
      <c r="C269" s="15" t="s">
        <v>605</v>
      </c>
    </row>
    <row r="270" spans="1:3" x14ac:dyDescent="0.35">
      <c r="A270" s="15" t="s">
        <v>535</v>
      </c>
      <c r="B270" s="15" t="s">
        <v>536</v>
      </c>
      <c r="C270" s="15" t="s">
        <v>606</v>
      </c>
    </row>
    <row r="271" spans="1:3" x14ac:dyDescent="0.35">
      <c r="A271" s="15" t="s">
        <v>535</v>
      </c>
      <c r="B271" s="15" t="s">
        <v>536</v>
      </c>
      <c r="C271" s="15" t="s">
        <v>607</v>
      </c>
    </row>
    <row r="272" spans="1:3" x14ac:dyDescent="0.35">
      <c r="A272" s="15" t="s">
        <v>243</v>
      </c>
      <c r="B272" s="15" t="s">
        <v>244</v>
      </c>
      <c r="C272" s="15" t="s">
        <v>608</v>
      </c>
    </row>
    <row r="273" spans="1:3" x14ac:dyDescent="0.35">
      <c r="A273" s="15" t="s">
        <v>119</v>
      </c>
      <c r="B273" s="15" t="s">
        <v>120</v>
      </c>
      <c r="C273" s="15" t="s">
        <v>609</v>
      </c>
    </row>
    <row r="274" spans="1:3" x14ac:dyDescent="0.35">
      <c r="A274" s="15" t="s">
        <v>111</v>
      </c>
      <c r="B274" s="15" t="s">
        <v>112</v>
      </c>
      <c r="C274" s="15" t="s">
        <v>610</v>
      </c>
    </row>
    <row r="275" spans="1:3" x14ac:dyDescent="0.35">
      <c r="A275" s="15" t="s">
        <v>535</v>
      </c>
      <c r="B275" s="15" t="s">
        <v>536</v>
      </c>
      <c r="C275" s="15" t="s">
        <v>611</v>
      </c>
    </row>
    <row r="276" spans="1:3" x14ac:dyDescent="0.35">
      <c r="A276" s="15" t="s">
        <v>111</v>
      </c>
      <c r="B276" s="15" t="s">
        <v>112</v>
      </c>
      <c r="C276" s="15" t="s">
        <v>612</v>
      </c>
    </row>
    <row r="277" spans="1:3" x14ac:dyDescent="0.35">
      <c r="A277" s="15" t="s">
        <v>283</v>
      </c>
      <c r="B277" s="15" t="s">
        <v>284</v>
      </c>
      <c r="C277" s="15" t="s">
        <v>613</v>
      </c>
    </row>
    <row r="278" spans="1:3" x14ac:dyDescent="0.35">
      <c r="A278" s="15" t="s">
        <v>283</v>
      </c>
      <c r="B278" s="15" t="s">
        <v>284</v>
      </c>
      <c r="C278" s="15" t="s">
        <v>614</v>
      </c>
    </row>
    <row r="279" spans="1:3" x14ac:dyDescent="0.35">
      <c r="A279" s="15" t="s">
        <v>535</v>
      </c>
      <c r="B279" s="15" t="s">
        <v>536</v>
      </c>
      <c r="C279" s="15" t="s">
        <v>615</v>
      </c>
    </row>
    <row r="280" spans="1:3" x14ac:dyDescent="0.35">
      <c r="A280" s="15" t="s">
        <v>535</v>
      </c>
      <c r="B280" s="15" t="s">
        <v>536</v>
      </c>
      <c r="C280" s="15" t="s">
        <v>616</v>
      </c>
    </row>
    <row r="281" spans="1:3" x14ac:dyDescent="0.35">
      <c r="A281" s="15" t="s">
        <v>535</v>
      </c>
      <c r="B281" s="15" t="s">
        <v>536</v>
      </c>
      <c r="C281" s="15" t="s">
        <v>617</v>
      </c>
    </row>
    <row r="282" spans="1:3" x14ac:dyDescent="0.35">
      <c r="A282" s="15" t="s">
        <v>535</v>
      </c>
      <c r="B282" s="15" t="s">
        <v>536</v>
      </c>
      <c r="C282" s="15" t="s">
        <v>618</v>
      </c>
    </row>
    <row r="283" spans="1:3" x14ac:dyDescent="0.35">
      <c r="A283" s="15" t="s">
        <v>297</v>
      </c>
      <c r="B283" s="15" t="s">
        <v>298</v>
      </c>
      <c r="C283" s="15" t="s">
        <v>619</v>
      </c>
    </row>
    <row r="284" spans="1:3" x14ac:dyDescent="0.35">
      <c r="A284" s="15" t="s">
        <v>535</v>
      </c>
      <c r="B284" s="15" t="s">
        <v>536</v>
      </c>
      <c r="C284" s="15" t="s">
        <v>620</v>
      </c>
    </row>
    <row r="285" spans="1:3" x14ac:dyDescent="0.35">
      <c r="A285" s="15" t="s">
        <v>535</v>
      </c>
      <c r="B285" s="15" t="s">
        <v>536</v>
      </c>
      <c r="C285" s="15" t="s">
        <v>621</v>
      </c>
    </row>
    <row r="286" spans="1:3" x14ac:dyDescent="0.35">
      <c r="A286" s="15" t="s">
        <v>535</v>
      </c>
      <c r="B286" s="15" t="s">
        <v>536</v>
      </c>
      <c r="C286" s="15" t="s">
        <v>622</v>
      </c>
    </row>
    <row r="287" spans="1:3" x14ac:dyDescent="0.35">
      <c r="A287" s="15" t="s">
        <v>535</v>
      </c>
      <c r="B287" s="15" t="s">
        <v>536</v>
      </c>
      <c r="C287" s="15" t="s">
        <v>623</v>
      </c>
    </row>
    <row r="288" spans="1:3" x14ac:dyDescent="0.35">
      <c r="A288" s="15" t="s">
        <v>111</v>
      </c>
      <c r="B288" s="15" t="s">
        <v>112</v>
      </c>
      <c r="C288" s="15" t="s">
        <v>624</v>
      </c>
    </row>
    <row r="289" spans="1:3" x14ac:dyDescent="0.35">
      <c r="A289" s="15" t="s">
        <v>297</v>
      </c>
      <c r="B289" s="15" t="s">
        <v>298</v>
      </c>
      <c r="C289" s="15" t="s">
        <v>625</v>
      </c>
    </row>
    <row r="290" spans="1:3" x14ac:dyDescent="0.35">
      <c r="A290" s="15" t="s">
        <v>437</v>
      </c>
      <c r="B290" s="15" t="s">
        <v>438</v>
      </c>
      <c r="C290" s="15" t="s">
        <v>626</v>
      </c>
    </row>
    <row r="291" spans="1:3" x14ac:dyDescent="0.35">
      <c r="A291" s="15" t="s">
        <v>551</v>
      </c>
      <c r="B291" s="15" t="s">
        <v>552</v>
      </c>
      <c r="C291" s="15" t="s">
        <v>627</v>
      </c>
    </row>
    <row r="292" spans="1:3" x14ac:dyDescent="0.35">
      <c r="A292" s="15" t="s">
        <v>283</v>
      </c>
      <c r="B292" s="15" t="s">
        <v>284</v>
      </c>
      <c r="C292" s="15" t="s">
        <v>628</v>
      </c>
    </row>
    <row r="293" spans="1:3" x14ac:dyDescent="0.35">
      <c r="A293" s="15" t="s">
        <v>327</v>
      </c>
      <c r="B293" s="15" t="s">
        <v>328</v>
      </c>
      <c r="C293" s="15" t="s">
        <v>629</v>
      </c>
    </row>
    <row r="294" spans="1:3" x14ac:dyDescent="0.35">
      <c r="A294" s="15" t="s">
        <v>553</v>
      </c>
      <c r="B294" s="15" t="s">
        <v>554</v>
      </c>
      <c r="C294" s="15" t="s">
        <v>630</v>
      </c>
    </row>
    <row r="295" spans="1:3" x14ac:dyDescent="0.35">
      <c r="A295" s="15" t="s">
        <v>265</v>
      </c>
      <c r="B295" s="15" t="s">
        <v>266</v>
      </c>
      <c r="C295" s="15" t="s">
        <v>631</v>
      </c>
    </row>
    <row r="296" spans="1:3" x14ac:dyDescent="0.35">
      <c r="A296" s="15" t="s">
        <v>531</v>
      </c>
      <c r="B296" s="15" t="s">
        <v>532</v>
      </c>
      <c r="C296" s="15" t="s">
        <v>632</v>
      </c>
    </row>
    <row r="297" spans="1:3" x14ac:dyDescent="0.35">
      <c r="A297" s="15" t="s">
        <v>567</v>
      </c>
      <c r="B297" s="15" t="s">
        <v>568</v>
      </c>
      <c r="C297" s="15" t="s">
        <v>633</v>
      </c>
    </row>
    <row r="298" spans="1:3" x14ac:dyDescent="0.35">
      <c r="A298" s="15" t="s">
        <v>195</v>
      </c>
      <c r="B298" s="15" t="s">
        <v>196</v>
      </c>
      <c r="C298" s="15" t="s">
        <v>634</v>
      </c>
    </row>
    <row r="299" spans="1:3" x14ac:dyDescent="0.35">
      <c r="A299" s="15" t="s">
        <v>521</v>
      </c>
      <c r="B299" s="15" t="s">
        <v>522</v>
      </c>
      <c r="C299" s="15" t="s">
        <v>635</v>
      </c>
    </row>
    <row r="300" spans="1:3" x14ac:dyDescent="0.35">
      <c r="A300" s="15" t="s">
        <v>391</v>
      </c>
      <c r="B300" s="15" t="s">
        <v>392</v>
      </c>
      <c r="C300" s="15" t="s">
        <v>636</v>
      </c>
    </row>
    <row r="301" spans="1:3" x14ac:dyDescent="0.35">
      <c r="A301" s="15" t="s">
        <v>535</v>
      </c>
      <c r="B301" s="15" t="s">
        <v>536</v>
      </c>
      <c r="C301" s="15" t="s">
        <v>637</v>
      </c>
    </row>
    <row r="302" spans="1:3" x14ac:dyDescent="0.35">
      <c r="A302" s="15" t="s">
        <v>523</v>
      </c>
      <c r="B302" s="15" t="s">
        <v>524</v>
      </c>
      <c r="C302" s="15" t="s">
        <v>638</v>
      </c>
    </row>
    <row r="303" spans="1:3" x14ac:dyDescent="0.35">
      <c r="A303" s="15" t="s">
        <v>457</v>
      </c>
      <c r="B303" s="15" t="s">
        <v>458</v>
      </c>
      <c r="C303" s="15" t="s">
        <v>639</v>
      </c>
    </row>
    <row r="304" spans="1:3" x14ac:dyDescent="0.35">
      <c r="A304" s="15" t="s">
        <v>385</v>
      </c>
      <c r="B304" s="15" t="s">
        <v>386</v>
      </c>
      <c r="C304" s="15" t="s">
        <v>640</v>
      </c>
    </row>
    <row r="305" spans="1:3" x14ac:dyDescent="0.35">
      <c r="A305" s="15" t="s">
        <v>411</v>
      </c>
      <c r="B305" s="15" t="s">
        <v>412</v>
      </c>
      <c r="C305" s="15" t="s">
        <v>641</v>
      </c>
    </row>
    <row r="306" spans="1:3" x14ac:dyDescent="0.35">
      <c r="A306" s="15" t="s">
        <v>223</v>
      </c>
      <c r="B306" s="15" t="s">
        <v>224</v>
      </c>
      <c r="C306" s="15" t="s">
        <v>642</v>
      </c>
    </row>
    <row r="307" spans="1:3" x14ac:dyDescent="0.35">
      <c r="A307" s="15" t="s">
        <v>533</v>
      </c>
      <c r="B307" s="15" t="s">
        <v>534</v>
      </c>
      <c r="C307" s="15" t="s">
        <v>643</v>
      </c>
    </row>
    <row r="308" spans="1:3" x14ac:dyDescent="0.35">
      <c r="A308" s="15" t="s">
        <v>535</v>
      </c>
      <c r="B308" s="15" t="s">
        <v>536</v>
      </c>
      <c r="C308" s="15" t="s">
        <v>644</v>
      </c>
    </row>
    <row r="309" spans="1:3" x14ac:dyDescent="0.35">
      <c r="A309" s="15" t="s">
        <v>283</v>
      </c>
      <c r="B309" s="15" t="s">
        <v>284</v>
      </c>
      <c r="C309" s="15" t="s">
        <v>645</v>
      </c>
    </row>
    <row r="310" spans="1:3" x14ac:dyDescent="0.35">
      <c r="A310" s="15" t="s">
        <v>535</v>
      </c>
      <c r="B310" s="15" t="s">
        <v>536</v>
      </c>
      <c r="C310" s="15" t="s">
        <v>646</v>
      </c>
    </row>
    <row r="311" spans="1:3" x14ac:dyDescent="0.35">
      <c r="A311" s="15" t="s">
        <v>535</v>
      </c>
      <c r="B311" s="15" t="s">
        <v>536</v>
      </c>
      <c r="C311" s="15" t="s">
        <v>647</v>
      </c>
    </row>
    <row r="312" spans="1:3" x14ac:dyDescent="0.35">
      <c r="A312" s="15" t="s">
        <v>119</v>
      </c>
      <c r="B312" s="15" t="s">
        <v>120</v>
      </c>
      <c r="C312" s="15" t="s">
        <v>648</v>
      </c>
    </row>
    <row r="313" spans="1:3" x14ac:dyDescent="0.35">
      <c r="A313" s="15" t="s">
        <v>535</v>
      </c>
      <c r="B313" s="15" t="s">
        <v>536</v>
      </c>
      <c r="C313" s="15" t="s">
        <v>649</v>
      </c>
    </row>
    <row r="314" spans="1:3" x14ac:dyDescent="0.35">
      <c r="A314" s="15" t="s">
        <v>535</v>
      </c>
      <c r="B314" s="15" t="s">
        <v>536</v>
      </c>
      <c r="C314" s="15" t="s">
        <v>650</v>
      </c>
    </row>
    <row r="315" spans="1:3" x14ac:dyDescent="0.35">
      <c r="A315" s="15" t="s">
        <v>203</v>
      </c>
      <c r="B315" s="15" t="s">
        <v>204</v>
      </c>
      <c r="C315" s="15" t="s">
        <v>651</v>
      </c>
    </row>
    <row r="316" spans="1:3" x14ac:dyDescent="0.35">
      <c r="A316" s="15" t="s">
        <v>535</v>
      </c>
      <c r="B316" s="15" t="s">
        <v>536</v>
      </c>
      <c r="C316" s="15" t="s">
        <v>652</v>
      </c>
    </row>
    <row r="317" spans="1:3" x14ac:dyDescent="0.35">
      <c r="A317" s="15" t="s">
        <v>111</v>
      </c>
      <c r="B317" s="15" t="s">
        <v>112</v>
      </c>
      <c r="C317" s="15" t="s">
        <v>653</v>
      </c>
    </row>
    <row r="318" spans="1:3" x14ac:dyDescent="0.35">
      <c r="A318" s="15" t="s">
        <v>535</v>
      </c>
      <c r="B318" s="15" t="s">
        <v>536</v>
      </c>
      <c r="C318" s="15" t="s">
        <v>654</v>
      </c>
    </row>
    <row r="319" spans="1:3" x14ac:dyDescent="0.35">
      <c r="A319" s="15" t="s">
        <v>535</v>
      </c>
      <c r="B319" s="15" t="s">
        <v>536</v>
      </c>
      <c r="C319" s="15" t="s">
        <v>655</v>
      </c>
    </row>
    <row r="320" spans="1:3" x14ac:dyDescent="0.35">
      <c r="A320" s="15" t="s">
        <v>195</v>
      </c>
      <c r="B320" s="15" t="s">
        <v>196</v>
      </c>
      <c r="C320" s="15" t="s">
        <v>656</v>
      </c>
    </row>
    <row r="321" spans="1:3" x14ac:dyDescent="0.35">
      <c r="A321" s="15" t="s">
        <v>535</v>
      </c>
      <c r="B321" s="15" t="s">
        <v>536</v>
      </c>
      <c r="C321" s="15" t="s">
        <v>657</v>
      </c>
    </row>
    <row r="322" spans="1:3" x14ac:dyDescent="0.35">
      <c r="A322" s="15" t="s">
        <v>535</v>
      </c>
      <c r="B322" s="15" t="s">
        <v>536</v>
      </c>
      <c r="C322" s="15" t="s">
        <v>658</v>
      </c>
    </row>
    <row r="323" spans="1:3" x14ac:dyDescent="0.35">
      <c r="A323" s="15" t="s">
        <v>535</v>
      </c>
      <c r="B323" s="15" t="s">
        <v>536</v>
      </c>
      <c r="C323" s="15" t="s">
        <v>659</v>
      </c>
    </row>
    <row r="324" spans="1:3" x14ac:dyDescent="0.35">
      <c r="A324" s="15" t="s">
        <v>535</v>
      </c>
      <c r="B324" s="15" t="s">
        <v>536</v>
      </c>
      <c r="C324" s="15" t="s">
        <v>660</v>
      </c>
    </row>
    <row r="325" spans="1:3" x14ac:dyDescent="0.35">
      <c r="A325" s="15" t="s">
        <v>195</v>
      </c>
      <c r="B325" s="15" t="s">
        <v>196</v>
      </c>
      <c r="C325" s="15" t="s">
        <v>661</v>
      </c>
    </row>
    <row r="326" spans="1:3" x14ac:dyDescent="0.35">
      <c r="A326" s="15" t="s">
        <v>535</v>
      </c>
      <c r="B326" s="15" t="s">
        <v>536</v>
      </c>
      <c r="C326" s="15" t="s">
        <v>662</v>
      </c>
    </row>
    <row r="327" spans="1:3" x14ac:dyDescent="0.35">
      <c r="A327" s="15" t="s">
        <v>535</v>
      </c>
      <c r="B327" s="15" t="s">
        <v>536</v>
      </c>
      <c r="C327" s="15" t="s">
        <v>663</v>
      </c>
    </row>
    <row r="328" spans="1:3" x14ac:dyDescent="0.35">
      <c r="A328" s="15" t="s">
        <v>283</v>
      </c>
      <c r="B328" s="15" t="s">
        <v>284</v>
      </c>
      <c r="C328" s="15" t="s">
        <v>664</v>
      </c>
    </row>
    <row r="329" spans="1:3" x14ac:dyDescent="0.35">
      <c r="A329" s="15" t="s">
        <v>195</v>
      </c>
      <c r="B329" s="15" t="s">
        <v>196</v>
      </c>
      <c r="C329" s="15" t="s">
        <v>665</v>
      </c>
    </row>
    <row r="330" spans="1:3" x14ac:dyDescent="0.35">
      <c r="A330" s="15" t="s">
        <v>535</v>
      </c>
      <c r="B330" s="15" t="s">
        <v>536</v>
      </c>
      <c r="C330" s="15" t="s">
        <v>666</v>
      </c>
    </row>
    <row r="331" spans="1:3" x14ac:dyDescent="0.35">
      <c r="A331" s="15" t="s">
        <v>523</v>
      </c>
      <c r="B331" s="15" t="s">
        <v>524</v>
      </c>
      <c r="C331" s="15" t="s">
        <v>667</v>
      </c>
    </row>
    <row r="332" spans="1:3" x14ac:dyDescent="0.35">
      <c r="A332" s="15" t="s">
        <v>523</v>
      </c>
      <c r="B332" s="15" t="s">
        <v>524</v>
      </c>
      <c r="C332" s="15" t="s">
        <v>668</v>
      </c>
    </row>
    <row r="333" spans="1:3" x14ac:dyDescent="0.35">
      <c r="A333" s="15" t="s">
        <v>523</v>
      </c>
      <c r="B333" s="15" t="s">
        <v>524</v>
      </c>
      <c r="C333" s="15" t="s">
        <v>669</v>
      </c>
    </row>
    <row r="334" spans="1:3" x14ac:dyDescent="0.35">
      <c r="A334" s="15" t="s">
        <v>111</v>
      </c>
      <c r="B334" s="15" t="s">
        <v>112</v>
      </c>
      <c r="C334" s="15" t="s">
        <v>670</v>
      </c>
    </row>
    <row r="335" spans="1:3" x14ac:dyDescent="0.35">
      <c r="A335" s="15" t="s">
        <v>111</v>
      </c>
      <c r="B335" s="15" t="s">
        <v>112</v>
      </c>
      <c r="C335" s="15" t="s">
        <v>671</v>
      </c>
    </row>
    <row r="336" spans="1:3" x14ac:dyDescent="0.35">
      <c r="A336" s="15" t="s">
        <v>239</v>
      </c>
      <c r="B336" s="15" t="s">
        <v>602</v>
      </c>
      <c r="C336" s="15" t="s">
        <v>672</v>
      </c>
    </row>
    <row r="337" spans="1:3" x14ac:dyDescent="0.35">
      <c r="A337" s="15" t="s">
        <v>239</v>
      </c>
      <c r="B337" s="15" t="s">
        <v>602</v>
      </c>
      <c r="C337" s="15" t="s">
        <v>673</v>
      </c>
    </row>
    <row r="338" spans="1:3" x14ac:dyDescent="0.35">
      <c r="A338" s="15" t="s">
        <v>239</v>
      </c>
      <c r="B338" s="15" t="s">
        <v>602</v>
      </c>
      <c r="C338" s="15" t="s">
        <v>674</v>
      </c>
    </row>
    <row r="339" spans="1:3" x14ac:dyDescent="0.35">
      <c r="A339" s="15" t="s">
        <v>239</v>
      </c>
      <c r="B339" s="15" t="s">
        <v>602</v>
      </c>
      <c r="C339" s="15" t="s">
        <v>675</v>
      </c>
    </row>
    <row r="340" spans="1:3" x14ac:dyDescent="0.35">
      <c r="A340" s="15" t="s">
        <v>167</v>
      </c>
      <c r="B340" s="15" t="s">
        <v>168</v>
      </c>
      <c r="C340" s="15" t="s">
        <v>676</v>
      </c>
    </row>
    <row r="341" spans="1:3" x14ac:dyDescent="0.35">
      <c r="A341" s="15" t="s">
        <v>463</v>
      </c>
      <c r="B341" s="15" t="s">
        <v>464</v>
      </c>
      <c r="C341" s="15" t="s">
        <v>677</v>
      </c>
    </row>
    <row r="342" spans="1:3" x14ac:dyDescent="0.35">
      <c r="A342" s="15" t="s">
        <v>535</v>
      </c>
      <c r="B342" s="15" t="s">
        <v>536</v>
      </c>
      <c r="C342" s="15" t="s">
        <v>678</v>
      </c>
    </row>
    <row r="343" spans="1:3" x14ac:dyDescent="0.35">
      <c r="A343" s="15" t="s">
        <v>195</v>
      </c>
      <c r="B343" s="15" t="s">
        <v>196</v>
      </c>
      <c r="C343" s="15" t="s">
        <v>679</v>
      </c>
    </row>
    <row r="344" spans="1:3" x14ac:dyDescent="0.35">
      <c r="A344" s="15" t="s">
        <v>195</v>
      </c>
      <c r="B344" s="15" t="s">
        <v>196</v>
      </c>
      <c r="C344" s="15" t="s">
        <v>680</v>
      </c>
    </row>
    <row r="345" spans="1:3" x14ac:dyDescent="0.35">
      <c r="A345" s="15" t="s">
        <v>195</v>
      </c>
      <c r="B345" s="15" t="s">
        <v>196</v>
      </c>
      <c r="C345" s="15" t="s">
        <v>681</v>
      </c>
    </row>
    <row r="346" spans="1:3" x14ac:dyDescent="0.35">
      <c r="A346" s="15" t="s">
        <v>309</v>
      </c>
      <c r="B346" s="15" t="s">
        <v>310</v>
      </c>
      <c r="C346" s="15" t="s">
        <v>682</v>
      </c>
    </row>
    <row r="347" spans="1:3" x14ac:dyDescent="0.35">
      <c r="A347" s="15" t="s">
        <v>143</v>
      </c>
      <c r="B347" s="15" t="s">
        <v>144</v>
      </c>
      <c r="C347" s="15" t="s">
        <v>683</v>
      </c>
    </row>
    <row r="348" spans="1:3" x14ac:dyDescent="0.35">
      <c r="A348" s="15" t="s">
        <v>239</v>
      </c>
      <c r="B348" s="15" t="s">
        <v>602</v>
      </c>
      <c r="C348" s="15" t="s">
        <v>684</v>
      </c>
    </row>
    <row r="349" spans="1:3" x14ac:dyDescent="0.35">
      <c r="A349" s="15" t="s">
        <v>573</v>
      </c>
      <c r="B349" s="15" t="s">
        <v>574</v>
      </c>
      <c r="C349" s="15" t="s">
        <v>685</v>
      </c>
    </row>
    <row r="350" spans="1:3" x14ac:dyDescent="0.35">
      <c r="A350" s="15" t="s">
        <v>535</v>
      </c>
      <c r="B350" s="15" t="s">
        <v>536</v>
      </c>
      <c r="C350" s="15" t="s">
        <v>686</v>
      </c>
    </row>
    <row r="351" spans="1:3" x14ac:dyDescent="0.35">
      <c r="A351" s="15" t="s">
        <v>535</v>
      </c>
      <c r="B351" s="15" t="s">
        <v>536</v>
      </c>
      <c r="C351" s="15" t="s">
        <v>687</v>
      </c>
    </row>
    <row r="352" spans="1:3" x14ac:dyDescent="0.35">
      <c r="A352" s="15" t="s">
        <v>457</v>
      </c>
      <c r="B352" s="15" t="s">
        <v>458</v>
      </c>
      <c r="C352" s="15" t="s">
        <v>688</v>
      </c>
    </row>
    <row r="353" spans="1:3" x14ac:dyDescent="0.35">
      <c r="A353" s="15" t="s">
        <v>249</v>
      </c>
      <c r="B353" s="15" t="s">
        <v>250</v>
      </c>
      <c r="C353" s="15" t="s">
        <v>689</v>
      </c>
    </row>
    <row r="354" spans="1:3" x14ac:dyDescent="0.35">
      <c r="A354" s="15" t="s">
        <v>283</v>
      </c>
      <c r="B354" s="15" t="s">
        <v>284</v>
      </c>
      <c r="C354" s="15" t="s">
        <v>690</v>
      </c>
    </row>
    <row r="355" spans="1:3" x14ac:dyDescent="0.35">
      <c r="A355" s="15" t="s">
        <v>499</v>
      </c>
      <c r="B355" s="15" t="s">
        <v>500</v>
      </c>
      <c r="C355" s="15" t="s">
        <v>691</v>
      </c>
    </row>
    <row r="356" spans="1:3" x14ac:dyDescent="0.35">
      <c r="A356" s="15" t="s">
        <v>223</v>
      </c>
      <c r="B356" s="15" t="s">
        <v>224</v>
      </c>
      <c r="C356" s="15" t="s">
        <v>692</v>
      </c>
    </row>
    <row r="357" spans="1:3" x14ac:dyDescent="0.35">
      <c r="A357" s="15" t="s">
        <v>223</v>
      </c>
      <c r="B357" s="15" t="s">
        <v>224</v>
      </c>
      <c r="C357" s="15" t="s">
        <v>693</v>
      </c>
    </row>
    <row r="358" spans="1:3" x14ac:dyDescent="0.35">
      <c r="A358" s="15" t="s">
        <v>535</v>
      </c>
      <c r="B358" s="15" t="s">
        <v>536</v>
      </c>
      <c r="C358" s="15" t="s">
        <v>694</v>
      </c>
    </row>
    <row r="359" spans="1:3" x14ac:dyDescent="0.35">
      <c r="A359" s="15" t="s">
        <v>283</v>
      </c>
      <c r="B359" s="15" t="s">
        <v>284</v>
      </c>
      <c r="C359" s="15" t="s">
        <v>695</v>
      </c>
    </row>
    <row r="360" spans="1:3" x14ac:dyDescent="0.35">
      <c r="A360" s="15" t="s">
        <v>535</v>
      </c>
      <c r="B360" s="15" t="s">
        <v>536</v>
      </c>
      <c r="C360" s="15" t="s">
        <v>696</v>
      </c>
    </row>
    <row r="361" spans="1:3" x14ac:dyDescent="0.35">
      <c r="A361" s="15" t="s">
        <v>123</v>
      </c>
      <c r="B361" s="15" t="s">
        <v>124</v>
      </c>
      <c r="C361" s="15" t="s">
        <v>697</v>
      </c>
    </row>
    <row r="362" spans="1:3" x14ac:dyDescent="0.35">
      <c r="A362" s="15" t="s">
        <v>133</v>
      </c>
      <c r="B362" s="15" t="s">
        <v>134</v>
      </c>
      <c r="C362" s="15" t="s">
        <v>698</v>
      </c>
    </row>
    <row r="363" spans="1:3" x14ac:dyDescent="0.35">
      <c r="A363" s="15" t="s">
        <v>535</v>
      </c>
      <c r="B363" s="15" t="s">
        <v>536</v>
      </c>
      <c r="C363" s="15" t="s">
        <v>699</v>
      </c>
    </row>
    <row r="364" spans="1:3" x14ac:dyDescent="0.35">
      <c r="A364" s="15" t="s">
        <v>437</v>
      </c>
      <c r="B364" s="15" t="s">
        <v>438</v>
      </c>
      <c r="C364" s="15" t="s">
        <v>700</v>
      </c>
    </row>
    <row r="365" spans="1:3" x14ac:dyDescent="0.35">
      <c r="A365" s="15" t="s">
        <v>229</v>
      </c>
      <c r="B365" s="15" t="s">
        <v>230</v>
      </c>
      <c r="C365" s="15" t="s">
        <v>701</v>
      </c>
    </row>
    <row r="366" spans="1:3" x14ac:dyDescent="0.35">
      <c r="A366" s="15" t="s">
        <v>535</v>
      </c>
      <c r="B366" s="15" t="s">
        <v>536</v>
      </c>
      <c r="C366" s="15" t="s">
        <v>702</v>
      </c>
    </row>
    <row r="367" spans="1:3" x14ac:dyDescent="0.35">
      <c r="A367" s="15" t="s">
        <v>327</v>
      </c>
      <c r="B367" s="15" t="s">
        <v>328</v>
      </c>
      <c r="C367" s="15" t="s">
        <v>703</v>
      </c>
    </row>
    <row r="368" spans="1:3" x14ac:dyDescent="0.35">
      <c r="A368" s="15" t="s">
        <v>223</v>
      </c>
      <c r="B368" s="15" t="s">
        <v>224</v>
      </c>
      <c r="C368" s="15" t="s">
        <v>704</v>
      </c>
    </row>
    <row r="369" spans="1:3" x14ac:dyDescent="0.35">
      <c r="A369" s="15" t="s">
        <v>385</v>
      </c>
      <c r="B369" s="15" t="s">
        <v>386</v>
      </c>
      <c r="C369" s="15" t="s">
        <v>705</v>
      </c>
    </row>
    <row r="370" spans="1:3" x14ac:dyDescent="0.35">
      <c r="A370" s="15" t="s">
        <v>535</v>
      </c>
      <c r="B370" s="15" t="s">
        <v>536</v>
      </c>
      <c r="C370" s="15" t="s">
        <v>706</v>
      </c>
    </row>
    <row r="371" spans="1:3" x14ac:dyDescent="0.35">
      <c r="A371" s="15" t="s">
        <v>263</v>
      </c>
      <c r="B371" s="15" t="s">
        <v>264</v>
      </c>
      <c r="C371" s="15" t="s">
        <v>707</v>
      </c>
    </row>
    <row r="372" spans="1:3" x14ac:dyDescent="0.35">
      <c r="A372" s="15" t="s">
        <v>249</v>
      </c>
      <c r="B372" s="15" t="s">
        <v>250</v>
      </c>
      <c r="C372" s="15" t="s">
        <v>708</v>
      </c>
    </row>
    <row r="373" spans="1:3" x14ac:dyDescent="0.35">
      <c r="A373" s="15" t="s">
        <v>535</v>
      </c>
      <c r="B373" s="15" t="s">
        <v>536</v>
      </c>
      <c r="C373" s="15" t="s">
        <v>709</v>
      </c>
    </row>
    <row r="374" spans="1:3" x14ac:dyDescent="0.35">
      <c r="A374" s="15" t="s">
        <v>283</v>
      </c>
      <c r="B374" s="15" t="s">
        <v>284</v>
      </c>
      <c r="C374" s="15" t="s">
        <v>710</v>
      </c>
    </row>
    <row r="375" spans="1:3" x14ac:dyDescent="0.35">
      <c r="A375" s="15" t="s">
        <v>297</v>
      </c>
      <c r="B375" s="15" t="s">
        <v>298</v>
      </c>
      <c r="C375" s="15" t="s">
        <v>711</v>
      </c>
    </row>
    <row r="376" spans="1:3" x14ac:dyDescent="0.35">
      <c r="A376" s="15" t="s">
        <v>535</v>
      </c>
      <c r="B376" s="15" t="s">
        <v>536</v>
      </c>
      <c r="C376" s="15" t="s">
        <v>712</v>
      </c>
    </row>
    <row r="377" spans="1:3" x14ac:dyDescent="0.35">
      <c r="A377" s="15" t="s">
        <v>203</v>
      </c>
      <c r="B377" s="15" t="s">
        <v>204</v>
      </c>
      <c r="C377" s="15" t="s">
        <v>713</v>
      </c>
    </row>
    <row r="378" spans="1:3" x14ac:dyDescent="0.35">
      <c r="A378" s="15" t="s">
        <v>535</v>
      </c>
      <c r="B378" s="15" t="s">
        <v>536</v>
      </c>
      <c r="C378" s="15" t="s">
        <v>714</v>
      </c>
    </row>
    <row r="379" spans="1:3" x14ac:dyDescent="0.35">
      <c r="A379" s="15" t="s">
        <v>327</v>
      </c>
      <c r="B379" s="15" t="s">
        <v>328</v>
      </c>
      <c r="C379" s="15" t="s">
        <v>715</v>
      </c>
    </row>
    <row r="380" spans="1:3" x14ac:dyDescent="0.35">
      <c r="A380" s="15" t="s">
        <v>535</v>
      </c>
      <c r="B380" s="15" t="s">
        <v>536</v>
      </c>
      <c r="C380" s="15" t="s">
        <v>716</v>
      </c>
    </row>
    <row r="381" spans="1:3" x14ac:dyDescent="0.35">
      <c r="A381" s="15" t="s">
        <v>535</v>
      </c>
      <c r="B381" s="15" t="s">
        <v>536</v>
      </c>
      <c r="C381" s="15" t="s">
        <v>717</v>
      </c>
    </row>
    <row r="382" spans="1:3" x14ac:dyDescent="0.35">
      <c r="A382" s="15" t="s">
        <v>535</v>
      </c>
      <c r="B382" s="15" t="s">
        <v>536</v>
      </c>
      <c r="C382" s="15" t="s">
        <v>718</v>
      </c>
    </row>
    <row r="383" spans="1:3" x14ac:dyDescent="0.35">
      <c r="A383" s="15" t="s">
        <v>535</v>
      </c>
      <c r="B383" s="15" t="s">
        <v>536</v>
      </c>
      <c r="C383" s="15" t="s">
        <v>719</v>
      </c>
    </row>
    <row r="384" spans="1:3" x14ac:dyDescent="0.35">
      <c r="A384" s="15" t="s">
        <v>535</v>
      </c>
      <c r="B384" s="15" t="s">
        <v>536</v>
      </c>
      <c r="C384" s="15" t="s">
        <v>720</v>
      </c>
    </row>
    <row r="385" spans="1:3" x14ac:dyDescent="0.35">
      <c r="A385" s="15" t="s">
        <v>283</v>
      </c>
      <c r="B385" s="15" t="s">
        <v>284</v>
      </c>
      <c r="C385" s="15" t="s">
        <v>721</v>
      </c>
    </row>
    <row r="386" spans="1:3" x14ac:dyDescent="0.35">
      <c r="A386" s="15" t="s">
        <v>283</v>
      </c>
      <c r="B386" s="15" t="s">
        <v>284</v>
      </c>
      <c r="C386" s="15" t="s">
        <v>722</v>
      </c>
    </row>
    <row r="387" spans="1:3" x14ac:dyDescent="0.35">
      <c r="A387" s="15" t="s">
        <v>535</v>
      </c>
      <c r="B387" s="15" t="s">
        <v>536</v>
      </c>
      <c r="C387" s="15" t="s">
        <v>723</v>
      </c>
    </row>
    <row r="388" spans="1:3" x14ac:dyDescent="0.35">
      <c r="A388" s="15" t="s">
        <v>535</v>
      </c>
      <c r="B388" s="15" t="s">
        <v>536</v>
      </c>
      <c r="C388" s="15" t="s">
        <v>724</v>
      </c>
    </row>
    <row r="389" spans="1:3" x14ac:dyDescent="0.35">
      <c r="A389" s="15" t="s">
        <v>573</v>
      </c>
      <c r="B389" s="15" t="s">
        <v>574</v>
      </c>
      <c r="C389" s="15" t="s">
        <v>725</v>
      </c>
    </row>
    <row r="390" spans="1:3" x14ac:dyDescent="0.35">
      <c r="A390" s="15" t="s">
        <v>535</v>
      </c>
      <c r="B390" s="15" t="s">
        <v>536</v>
      </c>
      <c r="C390" s="15" t="s">
        <v>726</v>
      </c>
    </row>
    <row r="391" spans="1:3" x14ac:dyDescent="0.35">
      <c r="A391" s="15" t="s">
        <v>241</v>
      </c>
      <c r="B391" s="15" t="s">
        <v>242</v>
      </c>
      <c r="C391" s="15" t="s">
        <v>727</v>
      </c>
    </row>
    <row r="392" spans="1:3" x14ac:dyDescent="0.35">
      <c r="A392" s="15" t="s">
        <v>521</v>
      </c>
      <c r="B392" s="15" t="s">
        <v>522</v>
      </c>
      <c r="C392" s="15" t="s">
        <v>728</v>
      </c>
    </row>
    <row r="393" spans="1:3" x14ac:dyDescent="0.35">
      <c r="A393" s="15" t="s">
        <v>535</v>
      </c>
      <c r="B393" s="15" t="s">
        <v>536</v>
      </c>
      <c r="C393" s="15" t="s">
        <v>729</v>
      </c>
    </row>
    <row r="394" spans="1:3" x14ac:dyDescent="0.35">
      <c r="A394" s="15" t="s">
        <v>225</v>
      </c>
      <c r="B394" s="15" t="s">
        <v>226</v>
      </c>
      <c r="C394" s="15" t="s">
        <v>730</v>
      </c>
    </row>
    <row r="395" spans="1:3" x14ac:dyDescent="0.35">
      <c r="A395" s="15" t="s">
        <v>283</v>
      </c>
      <c r="B395" s="15" t="s">
        <v>284</v>
      </c>
      <c r="C395" s="15" t="s">
        <v>731</v>
      </c>
    </row>
    <row r="396" spans="1:3" x14ac:dyDescent="0.35">
      <c r="A396" s="15" t="s">
        <v>435</v>
      </c>
      <c r="B396" s="15" t="s">
        <v>436</v>
      </c>
      <c r="C396" s="15" t="s">
        <v>732</v>
      </c>
    </row>
    <row r="397" spans="1:3" x14ac:dyDescent="0.35">
      <c r="A397" s="15" t="s">
        <v>195</v>
      </c>
      <c r="B397" s="15" t="s">
        <v>196</v>
      </c>
      <c r="C397" s="15" t="s">
        <v>733</v>
      </c>
    </row>
    <row r="398" spans="1:3" x14ac:dyDescent="0.35">
      <c r="A398" s="15" t="s">
        <v>291</v>
      </c>
      <c r="B398" s="15" t="s">
        <v>292</v>
      </c>
      <c r="C398" s="15" t="s">
        <v>734</v>
      </c>
    </row>
    <row r="399" spans="1:3" x14ac:dyDescent="0.35">
      <c r="A399" s="15" t="s">
        <v>233</v>
      </c>
      <c r="B399" s="15" t="s">
        <v>234</v>
      </c>
      <c r="C399" s="15" t="s">
        <v>735</v>
      </c>
    </row>
    <row r="400" spans="1:3" x14ac:dyDescent="0.35">
      <c r="A400" s="15" t="s">
        <v>535</v>
      </c>
      <c r="B400" s="15" t="s">
        <v>536</v>
      </c>
      <c r="C400" s="15" t="s">
        <v>736</v>
      </c>
    </row>
    <row r="401" spans="1:3" x14ac:dyDescent="0.35">
      <c r="A401" s="15" t="s">
        <v>249</v>
      </c>
      <c r="B401" s="15" t="s">
        <v>250</v>
      </c>
      <c r="C401" s="15" t="s">
        <v>737</v>
      </c>
    </row>
    <row r="402" spans="1:3" x14ac:dyDescent="0.35">
      <c r="A402" s="15" t="s">
        <v>80</v>
      </c>
      <c r="B402" s="15" t="s">
        <v>81</v>
      </c>
      <c r="C402" s="15" t="s">
        <v>738</v>
      </c>
    </row>
    <row r="403" spans="1:3" x14ac:dyDescent="0.35">
      <c r="A403" s="15" t="s">
        <v>561</v>
      </c>
      <c r="B403" s="15" t="s">
        <v>562</v>
      </c>
      <c r="C403" s="15" t="s">
        <v>739</v>
      </c>
    </row>
    <row r="404" spans="1:3" x14ac:dyDescent="0.35">
      <c r="A404" s="15" t="s">
        <v>535</v>
      </c>
      <c r="B404" s="15" t="s">
        <v>536</v>
      </c>
      <c r="C404" s="15" t="s">
        <v>740</v>
      </c>
    </row>
    <row r="405" spans="1:3" x14ac:dyDescent="0.35">
      <c r="A405" s="15" t="s">
        <v>449</v>
      </c>
      <c r="B405" s="15" t="s">
        <v>450</v>
      </c>
      <c r="C405" s="15" t="s">
        <v>741</v>
      </c>
    </row>
    <row r="406" spans="1:3" x14ac:dyDescent="0.35">
      <c r="A406" s="15" t="s">
        <v>535</v>
      </c>
      <c r="B406" s="15" t="s">
        <v>536</v>
      </c>
      <c r="C406" s="15" t="s">
        <v>742</v>
      </c>
    </row>
    <row r="407" spans="1:3" x14ac:dyDescent="0.35">
      <c r="A407" s="15" t="s">
        <v>307</v>
      </c>
      <c r="B407" s="15" t="s">
        <v>308</v>
      </c>
      <c r="C407" s="15" t="s">
        <v>743</v>
      </c>
    </row>
    <row r="408" spans="1:3" x14ac:dyDescent="0.35">
      <c r="A408" s="15" t="s">
        <v>209</v>
      </c>
      <c r="B408" s="15" t="s">
        <v>210</v>
      </c>
      <c r="C408" s="15" t="s">
        <v>744</v>
      </c>
    </row>
    <row r="409" spans="1:3" x14ac:dyDescent="0.35">
      <c r="A409" s="15" t="s">
        <v>359</v>
      </c>
      <c r="B409" s="15" t="s">
        <v>360</v>
      </c>
      <c r="C409" s="15" t="s">
        <v>745</v>
      </c>
    </row>
    <row r="410" spans="1:3" x14ac:dyDescent="0.35">
      <c r="A410" s="15" t="s">
        <v>297</v>
      </c>
      <c r="B410" s="15" t="s">
        <v>298</v>
      </c>
      <c r="C410" s="15" t="s">
        <v>746</v>
      </c>
    </row>
    <row r="411" spans="1:3" x14ac:dyDescent="0.35">
      <c r="A411" s="15" t="s">
        <v>297</v>
      </c>
      <c r="B411" s="15" t="s">
        <v>298</v>
      </c>
      <c r="C411" s="15" t="s">
        <v>747</v>
      </c>
    </row>
    <row r="412" spans="1:3" x14ac:dyDescent="0.35">
      <c r="A412" s="15" t="s">
        <v>535</v>
      </c>
      <c r="B412" s="15" t="s">
        <v>536</v>
      </c>
      <c r="C412" s="15" t="s">
        <v>748</v>
      </c>
    </row>
    <row r="413" spans="1:3" x14ac:dyDescent="0.35">
      <c r="A413" s="15" t="s">
        <v>327</v>
      </c>
      <c r="B413" s="15" t="s">
        <v>328</v>
      </c>
      <c r="C413" s="15" t="s">
        <v>749</v>
      </c>
    </row>
    <row r="414" spans="1:3" x14ac:dyDescent="0.35">
      <c r="A414" s="15" t="s">
        <v>111</v>
      </c>
      <c r="B414" s="15" t="s">
        <v>112</v>
      </c>
      <c r="C414" s="15" t="s">
        <v>750</v>
      </c>
    </row>
    <row r="415" spans="1:3" x14ac:dyDescent="0.35">
      <c r="A415" s="15" t="s">
        <v>111</v>
      </c>
      <c r="B415" s="15" t="s">
        <v>112</v>
      </c>
      <c r="C415" s="15" t="s">
        <v>751</v>
      </c>
    </row>
    <row r="416" spans="1:3" x14ac:dyDescent="0.35">
      <c r="A416" s="15" t="s">
        <v>195</v>
      </c>
      <c r="B416" s="15" t="s">
        <v>196</v>
      </c>
      <c r="C416" s="15" t="s">
        <v>752</v>
      </c>
    </row>
    <row r="417" spans="1:3" x14ac:dyDescent="0.35">
      <c r="A417" s="15" t="s">
        <v>283</v>
      </c>
      <c r="B417" s="15" t="s">
        <v>284</v>
      </c>
      <c r="C417" s="15" t="s">
        <v>753</v>
      </c>
    </row>
    <row r="418" spans="1:3" x14ac:dyDescent="0.35">
      <c r="A418" s="15" t="s">
        <v>195</v>
      </c>
      <c r="B418" s="15" t="s">
        <v>196</v>
      </c>
      <c r="C418" s="15" t="s">
        <v>754</v>
      </c>
    </row>
    <row r="419" spans="1:3" x14ac:dyDescent="0.35">
      <c r="A419" s="15" t="s">
        <v>479</v>
      </c>
      <c r="B419" s="15" t="s">
        <v>480</v>
      </c>
      <c r="C419" s="15" t="s">
        <v>755</v>
      </c>
    </row>
    <row r="420" spans="1:3" x14ac:dyDescent="0.35">
      <c r="A420" s="15" t="s">
        <v>535</v>
      </c>
      <c r="B420" s="15" t="s">
        <v>536</v>
      </c>
      <c r="C420" s="15" t="s">
        <v>756</v>
      </c>
    </row>
    <row r="421" spans="1:3" x14ac:dyDescent="0.35">
      <c r="A421" s="15" t="s">
        <v>535</v>
      </c>
      <c r="B421" s="15" t="s">
        <v>536</v>
      </c>
      <c r="C421" s="15" t="s">
        <v>757</v>
      </c>
    </row>
    <row r="422" spans="1:3" x14ac:dyDescent="0.35">
      <c r="A422" s="15" t="s">
        <v>195</v>
      </c>
      <c r="B422" s="15" t="s">
        <v>196</v>
      </c>
      <c r="C422" s="15" t="s">
        <v>758</v>
      </c>
    </row>
    <row r="423" spans="1:3" x14ac:dyDescent="0.35">
      <c r="A423" s="15" t="s">
        <v>535</v>
      </c>
      <c r="B423" s="15" t="s">
        <v>536</v>
      </c>
      <c r="C423" s="15" t="s">
        <v>759</v>
      </c>
    </row>
    <row r="424" spans="1:3" x14ac:dyDescent="0.35">
      <c r="A424" s="15" t="s">
        <v>275</v>
      </c>
      <c r="B424" s="15" t="s">
        <v>276</v>
      </c>
      <c r="C424" s="15" t="s">
        <v>760</v>
      </c>
    </row>
    <row r="425" spans="1:3" x14ac:dyDescent="0.35">
      <c r="A425" s="15" t="s">
        <v>443</v>
      </c>
      <c r="B425" s="15" t="s">
        <v>444</v>
      </c>
      <c r="C425" s="15" t="s">
        <v>761</v>
      </c>
    </row>
    <row r="426" spans="1:3" x14ac:dyDescent="0.35">
      <c r="A426" s="15" t="s">
        <v>535</v>
      </c>
      <c r="B426" s="15" t="s">
        <v>536</v>
      </c>
      <c r="C426" s="15" t="s">
        <v>762</v>
      </c>
    </row>
    <row r="427" spans="1:3" x14ac:dyDescent="0.35">
      <c r="A427" s="15" t="s">
        <v>437</v>
      </c>
      <c r="B427" s="15" t="s">
        <v>438</v>
      </c>
      <c r="C427" s="15" t="s">
        <v>763</v>
      </c>
    </row>
    <row r="428" spans="1:3" x14ac:dyDescent="0.35">
      <c r="A428" s="15" t="s">
        <v>535</v>
      </c>
      <c r="B428" s="15" t="s">
        <v>536</v>
      </c>
      <c r="C428" s="15" t="s">
        <v>764</v>
      </c>
    </row>
    <row r="429" spans="1:3" x14ac:dyDescent="0.35">
      <c r="A429" s="15" t="s">
        <v>283</v>
      </c>
      <c r="B429" s="15" t="s">
        <v>284</v>
      </c>
      <c r="C429" s="15" t="s">
        <v>765</v>
      </c>
    </row>
    <row r="430" spans="1:3" x14ac:dyDescent="0.35">
      <c r="A430" s="15" t="s">
        <v>535</v>
      </c>
      <c r="B430" s="15" t="s">
        <v>536</v>
      </c>
      <c r="C430" s="15" t="s">
        <v>766</v>
      </c>
    </row>
    <row r="431" spans="1:3" x14ac:dyDescent="0.35">
      <c r="A431" s="15" t="s">
        <v>535</v>
      </c>
      <c r="B431" s="15" t="s">
        <v>536</v>
      </c>
      <c r="C431" s="15" t="s">
        <v>767</v>
      </c>
    </row>
    <row r="432" spans="1:3" x14ac:dyDescent="0.35">
      <c r="A432" s="15" t="s">
        <v>167</v>
      </c>
      <c r="B432" s="15" t="s">
        <v>168</v>
      </c>
      <c r="C432" s="15" t="s">
        <v>768</v>
      </c>
    </row>
    <row r="433" spans="1:3" x14ac:dyDescent="0.35">
      <c r="A433" s="15" t="s">
        <v>195</v>
      </c>
      <c r="B433" s="15" t="s">
        <v>196</v>
      </c>
      <c r="C433" s="15" t="s">
        <v>769</v>
      </c>
    </row>
    <row r="434" spans="1:3" x14ac:dyDescent="0.35">
      <c r="A434" s="15" t="s">
        <v>195</v>
      </c>
      <c r="B434" s="15" t="s">
        <v>196</v>
      </c>
      <c r="C434" s="15" t="s">
        <v>770</v>
      </c>
    </row>
    <row r="435" spans="1:3" x14ac:dyDescent="0.35">
      <c r="A435" s="15" t="s">
        <v>535</v>
      </c>
      <c r="B435" s="15" t="s">
        <v>536</v>
      </c>
      <c r="C435" s="15" t="s">
        <v>771</v>
      </c>
    </row>
    <row r="436" spans="1:3" x14ac:dyDescent="0.35">
      <c r="A436" s="15" t="s">
        <v>535</v>
      </c>
      <c r="B436" s="15" t="s">
        <v>536</v>
      </c>
      <c r="C436" s="15" t="s">
        <v>772</v>
      </c>
    </row>
    <row r="437" spans="1:3" x14ac:dyDescent="0.35">
      <c r="A437" s="15" t="s">
        <v>535</v>
      </c>
      <c r="B437" s="15" t="s">
        <v>536</v>
      </c>
      <c r="C437" s="15" t="s">
        <v>773</v>
      </c>
    </row>
    <row r="438" spans="1:3" x14ac:dyDescent="0.35">
      <c r="A438" s="15" t="s">
        <v>223</v>
      </c>
      <c r="B438" s="15" t="s">
        <v>224</v>
      </c>
      <c r="C438" s="15" t="s">
        <v>774</v>
      </c>
    </row>
    <row r="439" spans="1:3" x14ac:dyDescent="0.35">
      <c r="A439" s="15" t="s">
        <v>111</v>
      </c>
      <c r="B439" s="15" t="s">
        <v>112</v>
      </c>
      <c r="C439" s="15" t="s">
        <v>775</v>
      </c>
    </row>
    <row r="440" spans="1:3" x14ac:dyDescent="0.35">
      <c r="A440" s="15" t="s">
        <v>535</v>
      </c>
      <c r="B440" s="15" t="s">
        <v>536</v>
      </c>
      <c r="C440" s="15" t="s">
        <v>776</v>
      </c>
    </row>
    <row r="441" spans="1:3" x14ac:dyDescent="0.35">
      <c r="A441" s="15" t="s">
        <v>217</v>
      </c>
      <c r="B441" s="15" t="s">
        <v>218</v>
      </c>
      <c r="C441" s="15" t="s">
        <v>777</v>
      </c>
    </row>
    <row r="442" spans="1:3" x14ac:dyDescent="0.35">
      <c r="A442" s="15" t="s">
        <v>573</v>
      </c>
      <c r="B442" s="15" t="s">
        <v>574</v>
      </c>
      <c r="C442" s="15" t="s">
        <v>778</v>
      </c>
    </row>
    <row r="443" spans="1:3" x14ac:dyDescent="0.35">
      <c r="A443" s="15" t="s">
        <v>111</v>
      </c>
      <c r="B443" s="15" t="s">
        <v>112</v>
      </c>
      <c r="C443" s="15" t="s">
        <v>779</v>
      </c>
    </row>
    <row r="444" spans="1:3" x14ac:dyDescent="0.35">
      <c r="A444" s="15" t="s">
        <v>535</v>
      </c>
      <c r="B444" s="15" t="s">
        <v>536</v>
      </c>
      <c r="C444" s="15" t="s">
        <v>780</v>
      </c>
    </row>
    <row r="445" spans="1:3" x14ac:dyDescent="0.35">
      <c r="A445" s="15" t="s">
        <v>521</v>
      </c>
      <c r="B445" s="15" t="s">
        <v>522</v>
      </c>
      <c r="C445" s="15" t="s">
        <v>781</v>
      </c>
    </row>
    <row r="446" spans="1:3" x14ac:dyDescent="0.35">
      <c r="A446" s="15" t="s">
        <v>535</v>
      </c>
      <c r="B446" s="15" t="s">
        <v>536</v>
      </c>
      <c r="C446" s="15" t="s">
        <v>782</v>
      </c>
    </row>
    <row r="447" spans="1:3" x14ac:dyDescent="0.35">
      <c r="A447" s="15" t="s">
        <v>535</v>
      </c>
      <c r="B447" s="15" t="s">
        <v>536</v>
      </c>
      <c r="C447" s="15" t="s">
        <v>783</v>
      </c>
    </row>
    <row r="448" spans="1:3" x14ac:dyDescent="0.35">
      <c r="A448" s="15" t="s">
        <v>535</v>
      </c>
      <c r="B448" s="15" t="s">
        <v>536</v>
      </c>
      <c r="C448" s="15" t="s">
        <v>784</v>
      </c>
    </row>
    <row r="449" spans="1:3" x14ac:dyDescent="0.35">
      <c r="A449" s="15" t="s">
        <v>573</v>
      </c>
      <c r="B449" s="15" t="s">
        <v>574</v>
      </c>
      <c r="C449" s="15" t="s">
        <v>785</v>
      </c>
    </row>
    <row r="450" spans="1:3" x14ac:dyDescent="0.35">
      <c r="A450" s="15" t="s">
        <v>74</v>
      </c>
      <c r="B450" s="15" t="s">
        <v>75</v>
      </c>
      <c r="C450" s="15" t="s">
        <v>786</v>
      </c>
    </row>
    <row r="451" spans="1:3" x14ac:dyDescent="0.35">
      <c r="A451" s="15" t="s">
        <v>283</v>
      </c>
      <c r="B451" s="15" t="s">
        <v>284</v>
      </c>
      <c r="C451" s="15" t="s">
        <v>787</v>
      </c>
    </row>
    <row r="452" spans="1:3" x14ac:dyDescent="0.35">
      <c r="A452" s="15" t="s">
        <v>297</v>
      </c>
      <c r="B452" s="15" t="s">
        <v>298</v>
      </c>
      <c r="C452" s="15" t="s">
        <v>788</v>
      </c>
    </row>
    <row r="453" spans="1:3" x14ac:dyDescent="0.35">
      <c r="A453" s="15" t="s">
        <v>283</v>
      </c>
      <c r="B453" s="15" t="s">
        <v>284</v>
      </c>
      <c r="C453" s="15" t="s">
        <v>789</v>
      </c>
    </row>
    <row r="454" spans="1:3" x14ac:dyDescent="0.35">
      <c r="A454" s="15" t="s">
        <v>195</v>
      </c>
      <c r="B454" s="15" t="s">
        <v>196</v>
      </c>
      <c r="C454" s="15" t="s">
        <v>790</v>
      </c>
    </row>
    <row r="455" spans="1:3" x14ac:dyDescent="0.35">
      <c r="A455" s="15" t="s">
        <v>291</v>
      </c>
      <c r="B455" s="15" t="s">
        <v>292</v>
      </c>
      <c r="C455" s="15" t="s">
        <v>791</v>
      </c>
    </row>
    <row r="456" spans="1:3" x14ac:dyDescent="0.35">
      <c r="A456" s="15" t="s">
        <v>521</v>
      </c>
      <c r="B456" s="15" t="s">
        <v>522</v>
      </c>
      <c r="C456" s="15" t="s">
        <v>792</v>
      </c>
    </row>
    <row r="457" spans="1:3" x14ac:dyDescent="0.35">
      <c r="A457" s="15" t="s">
        <v>535</v>
      </c>
      <c r="B457" s="15" t="s">
        <v>536</v>
      </c>
      <c r="C457" s="15" t="s">
        <v>793</v>
      </c>
    </row>
    <row r="458" spans="1:3" x14ac:dyDescent="0.35">
      <c r="A458" s="15" t="s">
        <v>101</v>
      </c>
      <c r="B458" s="15" t="s">
        <v>102</v>
      </c>
      <c r="C458" s="15" t="s">
        <v>794</v>
      </c>
    </row>
    <row r="459" spans="1:3" x14ac:dyDescent="0.35">
      <c r="A459" s="15" t="s">
        <v>269</v>
      </c>
      <c r="B459" s="15" t="s">
        <v>270</v>
      </c>
      <c r="C459" s="15" t="s">
        <v>795</v>
      </c>
    </row>
    <row r="460" spans="1:3" x14ac:dyDescent="0.35">
      <c r="A460" s="15" t="s">
        <v>559</v>
      </c>
      <c r="B460" s="15" t="s">
        <v>560</v>
      </c>
      <c r="C460" s="15" t="s">
        <v>796</v>
      </c>
    </row>
    <row r="461" spans="1:3" x14ac:dyDescent="0.35">
      <c r="A461" s="15" t="s">
        <v>195</v>
      </c>
      <c r="B461" s="15" t="s">
        <v>196</v>
      </c>
      <c r="C461" s="15" t="s">
        <v>797</v>
      </c>
    </row>
    <row r="462" spans="1:3" x14ac:dyDescent="0.35">
      <c r="A462" s="15" t="s">
        <v>203</v>
      </c>
      <c r="B462" s="15" t="s">
        <v>204</v>
      </c>
      <c r="C462" s="15" t="s">
        <v>798</v>
      </c>
    </row>
    <row r="463" spans="1:3" x14ac:dyDescent="0.35">
      <c r="A463" s="15" t="s">
        <v>111</v>
      </c>
      <c r="B463" s="15" t="s">
        <v>112</v>
      </c>
      <c r="C463" s="15" t="s">
        <v>799</v>
      </c>
    </row>
    <row r="464" spans="1:3" x14ac:dyDescent="0.35">
      <c r="A464" s="15" t="s">
        <v>108</v>
      </c>
      <c r="B464" s="15" t="s">
        <v>109</v>
      </c>
      <c r="C464" s="15" t="s">
        <v>800</v>
      </c>
    </row>
    <row r="465" spans="1:3" x14ac:dyDescent="0.35">
      <c r="A465" s="15" t="s">
        <v>203</v>
      </c>
      <c r="B465" s="15" t="s">
        <v>204</v>
      </c>
      <c r="C465" s="15" t="s">
        <v>801</v>
      </c>
    </row>
    <row r="466" spans="1:3" x14ac:dyDescent="0.35">
      <c r="A466" s="15" t="s">
        <v>575</v>
      </c>
      <c r="B466" s="15" t="s">
        <v>576</v>
      </c>
      <c r="C466" s="15" t="s">
        <v>802</v>
      </c>
    </row>
    <row r="467" spans="1:3" x14ac:dyDescent="0.35">
      <c r="A467" s="15" t="s">
        <v>74</v>
      </c>
      <c r="B467" s="15" t="s">
        <v>75</v>
      </c>
      <c r="C467" s="15" t="s">
        <v>803</v>
      </c>
    </row>
    <row r="468" spans="1:3" x14ac:dyDescent="0.35">
      <c r="A468" s="15" t="s">
        <v>535</v>
      </c>
      <c r="B468" s="15" t="s">
        <v>536</v>
      </c>
      <c r="C468" s="15" t="s">
        <v>804</v>
      </c>
    </row>
    <row r="469" spans="1:3" x14ac:dyDescent="0.35">
      <c r="A469" s="15" t="s">
        <v>535</v>
      </c>
      <c r="B469" s="15" t="s">
        <v>536</v>
      </c>
      <c r="C469" s="15" t="s">
        <v>805</v>
      </c>
    </row>
    <row r="470" spans="1:3" x14ac:dyDescent="0.35">
      <c r="A470" s="15" t="s">
        <v>553</v>
      </c>
      <c r="B470" s="15" t="s">
        <v>554</v>
      </c>
      <c r="C470" s="15" t="s">
        <v>806</v>
      </c>
    </row>
    <row r="471" spans="1:3" x14ac:dyDescent="0.35">
      <c r="A471" s="15" t="s">
        <v>195</v>
      </c>
      <c r="B471" s="15" t="s">
        <v>196</v>
      </c>
      <c r="C471" s="15" t="s">
        <v>807</v>
      </c>
    </row>
    <row r="472" spans="1:3" x14ac:dyDescent="0.35">
      <c r="A472" s="15" t="s">
        <v>283</v>
      </c>
      <c r="B472" s="15" t="s">
        <v>284</v>
      </c>
      <c r="C472" s="15" t="s">
        <v>808</v>
      </c>
    </row>
    <row r="473" spans="1:3" x14ac:dyDescent="0.35">
      <c r="A473" s="15" t="s">
        <v>111</v>
      </c>
      <c r="B473" s="15" t="s">
        <v>112</v>
      </c>
      <c r="C473" s="15" t="s">
        <v>809</v>
      </c>
    </row>
    <row r="474" spans="1:3" x14ac:dyDescent="0.35">
      <c r="A474" s="15" t="s">
        <v>333</v>
      </c>
      <c r="B474" s="15" t="s">
        <v>334</v>
      </c>
      <c r="C474" s="15" t="s">
        <v>810</v>
      </c>
    </row>
    <row r="475" spans="1:3" x14ac:dyDescent="0.35">
      <c r="A475" s="15" t="s">
        <v>167</v>
      </c>
      <c r="B475" s="15" t="s">
        <v>168</v>
      </c>
      <c r="C475" s="15" t="s">
        <v>811</v>
      </c>
    </row>
    <row r="476" spans="1:3" x14ac:dyDescent="0.35">
      <c r="A476" s="15" t="s">
        <v>249</v>
      </c>
      <c r="B476" s="15" t="s">
        <v>250</v>
      </c>
      <c r="C476" s="15" t="s">
        <v>812</v>
      </c>
    </row>
    <row r="477" spans="1:3" x14ac:dyDescent="0.35">
      <c r="A477" s="15" t="s">
        <v>521</v>
      </c>
      <c r="B477" s="15" t="s">
        <v>522</v>
      </c>
      <c r="C477" s="15" t="s">
        <v>813</v>
      </c>
    </row>
    <row r="478" spans="1:3" x14ac:dyDescent="0.35">
      <c r="A478" s="15" t="s">
        <v>111</v>
      </c>
      <c r="B478" s="15" t="s">
        <v>112</v>
      </c>
      <c r="C478" s="15" t="s">
        <v>814</v>
      </c>
    </row>
    <row r="479" spans="1:3" x14ac:dyDescent="0.35">
      <c r="A479" s="15" t="s">
        <v>535</v>
      </c>
      <c r="B479" s="15" t="s">
        <v>536</v>
      </c>
      <c r="C479" s="15" t="s">
        <v>815</v>
      </c>
    </row>
    <row r="480" spans="1:3" x14ac:dyDescent="0.35">
      <c r="A480" s="15" t="s">
        <v>171</v>
      </c>
      <c r="B480" s="15" t="s">
        <v>172</v>
      </c>
      <c r="C480" s="15" t="s">
        <v>816</v>
      </c>
    </row>
    <row r="481" spans="1:3" x14ac:dyDescent="0.35">
      <c r="A481" s="15" t="s">
        <v>283</v>
      </c>
      <c r="B481" s="15" t="s">
        <v>284</v>
      </c>
      <c r="C481" s="15" t="s">
        <v>817</v>
      </c>
    </row>
    <row r="482" spans="1:3" x14ac:dyDescent="0.35">
      <c r="A482" s="15" t="s">
        <v>283</v>
      </c>
      <c r="B482" s="15" t="s">
        <v>284</v>
      </c>
      <c r="C482" s="15" t="s">
        <v>818</v>
      </c>
    </row>
    <row r="483" spans="1:3" x14ac:dyDescent="0.35">
      <c r="A483" s="15" t="s">
        <v>535</v>
      </c>
      <c r="B483" s="15" t="s">
        <v>536</v>
      </c>
      <c r="C483" s="15" t="s">
        <v>819</v>
      </c>
    </row>
    <row r="484" spans="1:3" x14ac:dyDescent="0.35">
      <c r="A484" s="15" t="s">
        <v>535</v>
      </c>
      <c r="B484" s="15" t="s">
        <v>536</v>
      </c>
      <c r="C484" s="15" t="s">
        <v>820</v>
      </c>
    </row>
    <row r="485" spans="1:3" x14ac:dyDescent="0.35">
      <c r="A485" s="15" t="s">
        <v>535</v>
      </c>
      <c r="B485" s="15" t="s">
        <v>536</v>
      </c>
      <c r="C485" s="15" t="s">
        <v>821</v>
      </c>
    </row>
    <row r="486" spans="1:3" x14ac:dyDescent="0.35">
      <c r="A486" s="15" t="s">
        <v>283</v>
      </c>
      <c r="B486" s="15" t="s">
        <v>284</v>
      </c>
      <c r="C486" s="15" t="s">
        <v>822</v>
      </c>
    </row>
    <row r="487" spans="1:3" x14ac:dyDescent="0.35">
      <c r="A487" s="15" t="s">
        <v>443</v>
      </c>
      <c r="B487" s="15" t="s">
        <v>444</v>
      </c>
      <c r="C487" s="15" t="s">
        <v>823</v>
      </c>
    </row>
    <row r="488" spans="1:3" x14ac:dyDescent="0.35">
      <c r="A488" s="15" t="s">
        <v>535</v>
      </c>
      <c r="B488" s="15" t="s">
        <v>536</v>
      </c>
      <c r="C488" s="15" t="s">
        <v>824</v>
      </c>
    </row>
    <row r="489" spans="1:3" x14ac:dyDescent="0.35">
      <c r="A489" s="15" t="s">
        <v>283</v>
      </c>
      <c r="B489" s="15" t="s">
        <v>284</v>
      </c>
      <c r="C489" s="15" t="s">
        <v>825</v>
      </c>
    </row>
    <row r="490" spans="1:3" x14ac:dyDescent="0.35">
      <c r="A490" s="15" t="s">
        <v>443</v>
      </c>
      <c r="B490" s="15" t="s">
        <v>444</v>
      </c>
      <c r="C490" s="15" t="s">
        <v>826</v>
      </c>
    </row>
    <row r="491" spans="1:3" x14ac:dyDescent="0.35">
      <c r="A491" s="15" t="s">
        <v>195</v>
      </c>
      <c r="B491" s="15" t="s">
        <v>196</v>
      </c>
      <c r="C491" s="15" t="s">
        <v>827</v>
      </c>
    </row>
    <row r="492" spans="1:3" x14ac:dyDescent="0.35">
      <c r="A492" s="15" t="s">
        <v>535</v>
      </c>
      <c r="B492" s="15" t="s">
        <v>536</v>
      </c>
      <c r="C492" s="15" t="s">
        <v>828</v>
      </c>
    </row>
    <row r="493" spans="1:3" x14ac:dyDescent="0.35">
      <c r="A493" s="15" t="s">
        <v>521</v>
      </c>
      <c r="B493" s="15" t="s">
        <v>522</v>
      </c>
      <c r="C493" s="15" t="s">
        <v>829</v>
      </c>
    </row>
    <row r="494" spans="1:3" x14ac:dyDescent="0.35">
      <c r="A494" s="15" t="s">
        <v>223</v>
      </c>
      <c r="B494" s="15" t="s">
        <v>224</v>
      </c>
      <c r="C494" s="15" t="s">
        <v>830</v>
      </c>
    </row>
    <row r="495" spans="1:3" x14ac:dyDescent="0.35">
      <c r="A495" s="15" t="s">
        <v>535</v>
      </c>
      <c r="B495" s="15" t="s">
        <v>536</v>
      </c>
      <c r="C495" s="15" t="s">
        <v>831</v>
      </c>
    </row>
    <row r="496" spans="1:3" x14ac:dyDescent="0.35">
      <c r="A496" s="15" t="s">
        <v>283</v>
      </c>
      <c r="B496" s="15" t="s">
        <v>284</v>
      </c>
      <c r="C496" s="15" t="s">
        <v>832</v>
      </c>
    </row>
    <row r="497" spans="1:3" x14ac:dyDescent="0.35">
      <c r="A497" s="15" t="s">
        <v>505</v>
      </c>
      <c r="B497" s="15" t="s">
        <v>506</v>
      </c>
      <c r="C497" s="15" t="s">
        <v>833</v>
      </c>
    </row>
    <row r="498" spans="1:3" x14ac:dyDescent="0.35">
      <c r="A498" s="15" t="s">
        <v>195</v>
      </c>
      <c r="B498" s="15" t="s">
        <v>196</v>
      </c>
      <c r="C498" s="15" t="s">
        <v>834</v>
      </c>
    </row>
    <row r="499" spans="1:3" x14ac:dyDescent="0.35">
      <c r="A499" s="15" t="s">
        <v>297</v>
      </c>
      <c r="B499" s="15" t="s">
        <v>298</v>
      </c>
      <c r="C499" s="15" t="s">
        <v>835</v>
      </c>
    </row>
    <row r="500" spans="1:3" x14ac:dyDescent="0.35">
      <c r="A500" s="15" t="s">
        <v>111</v>
      </c>
      <c r="B500" s="15" t="s">
        <v>112</v>
      </c>
      <c r="C500" s="15" t="s">
        <v>836</v>
      </c>
    </row>
    <row r="501" spans="1:3" x14ac:dyDescent="0.35">
      <c r="A501" s="15" t="s">
        <v>385</v>
      </c>
      <c r="B501" s="15" t="s">
        <v>386</v>
      </c>
      <c r="C501" s="15" t="s">
        <v>837</v>
      </c>
    </row>
    <row r="502" spans="1:3" x14ac:dyDescent="0.35">
      <c r="A502" s="15" t="s">
        <v>421</v>
      </c>
      <c r="B502" s="15" t="s">
        <v>422</v>
      </c>
      <c r="C502" s="15" t="s">
        <v>838</v>
      </c>
    </row>
    <row r="503" spans="1:3" x14ac:dyDescent="0.35">
      <c r="A503" s="15" t="s">
        <v>521</v>
      </c>
      <c r="B503" s="15" t="s">
        <v>522</v>
      </c>
      <c r="C503" s="15" t="s">
        <v>839</v>
      </c>
    </row>
    <row r="504" spans="1:3" x14ac:dyDescent="0.35">
      <c r="A504" s="15" t="s">
        <v>535</v>
      </c>
      <c r="B504" s="15" t="s">
        <v>536</v>
      </c>
      <c r="C504" s="15" t="s">
        <v>840</v>
      </c>
    </row>
    <row r="505" spans="1:3" x14ac:dyDescent="0.35">
      <c r="A505" s="15" t="s">
        <v>283</v>
      </c>
      <c r="B505" s="15" t="s">
        <v>284</v>
      </c>
      <c r="C505" s="15" t="s">
        <v>841</v>
      </c>
    </row>
    <row r="506" spans="1:3" x14ac:dyDescent="0.35">
      <c r="A506" s="15" t="s">
        <v>535</v>
      </c>
      <c r="B506" s="15" t="s">
        <v>536</v>
      </c>
      <c r="C506" s="15" t="s">
        <v>842</v>
      </c>
    </row>
    <row r="507" spans="1:3" x14ac:dyDescent="0.35">
      <c r="A507" s="15" t="s">
        <v>509</v>
      </c>
      <c r="B507" s="15" t="s">
        <v>510</v>
      </c>
      <c r="C507" s="15" t="s">
        <v>843</v>
      </c>
    </row>
    <row r="508" spans="1:3" x14ac:dyDescent="0.35">
      <c r="A508" s="15" t="s">
        <v>391</v>
      </c>
      <c r="B508" s="15" t="s">
        <v>392</v>
      </c>
      <c r="C508" s="15" t="s">
        <v>844</v>
      </c>
    </row>
    <row r="509" spans="1:3" x14ac:dyDescent="0.35">
      <c r="A509" s="15" t="s">
        <v>391</v>
      </c>
      <c r="B509" s="15" t="s">
        <v>392</v>
      </c>
      <c r="C509" s="15" t="s">
        <v>845</v>
      </c>
    </row>
    <row r="510" spans="1:3" x14ac:dyDescent="0.35">
      <c r="A510" s="15" t="s">
        <v>573</v>
      </c>
      <c r="B510" s="15" t="s">
        <v>574</v>
      </c>
      <c r="C510" s="15" t="s">
        <v>846</v>
      </c>
    </row>
    <row r="511" spans="1:3" x14ac:dyDescent="0.35">
      <c r="A511" s="15" t="s">
        <v>111</v>
      </c>
      <c r="B511" s="15" t="s">
        <v>112</v>
      </c>
      <c r="C511" s="15" t="s">
        <v>847</v>
      </c>
    </row>
    <row r="512" spans="1:3" x14ac:dyDescent="0.35">
      <c r="A512" s="15" t="s">
        <v>143</v>
      </c>
      <c r="B512" s="15" t="s">
        <v>144</v>
      </c>
      <c r="C512" s="15" t="s">
        <v>848</v>
      </c>
    </row>
    <row r="513" spans="1:3" x14ac:dyDescent="0.35">
      <c r="A513" s="15" t="s">
        <v>421</v>
      </c>
      <c r="B513" s="15" t="s">
        <v>422</v>
      </c>
      <c r="C513" s="15" t="s">
        <v>849</v>
      </c>
    </row>
    <row r="514" spans="1:3" x14ac:dyDescent="0.35">
      <c r="A514" s="15" t="s">
        <v>535</v>
      </c>
      <c r="B514" s="15" t="s">
        <v>536</v>
      </c>
      <c r="C514" s="15" t="s">
        <v>850</v>
      </c>
    </row>
    <row r="515" spans="1:3" x14ac:dyDescent="0.35">
      <c r="A515" s="15" t="s">
        <v>477</v>
      </c>
      <c r="B515" s="15" t="s">
        <v>478</v>
      </c>
      <c r="C515" s="15" t="s">
        <v>851</v>
      </c>
    </row>
    <row r="516" spans="1:3" x14ac:dyDescent="0.35">
      <c r="A516" s="15" t="s">
        <v>521</v>
      </c>
      <c r="B516" s="15" t="s">
        <v>522</v>
      </c>
      <c r="C516" s="15" t="s">
        <v>852</v>
      </c>
    </row>
    <row r="517" spans="1:3" x14ac:dyDescent="0.35">
      <c r="A517" s="15" t="s">
        <v>535</v>
      </c>
      <c r="B517" s="15" t="s">
        <v>536</v>
      </c>
      <c r="C517" s="15" t="s">
        <v>853</v>
      </c>
    </row>
    <row r="518" spans="1:3" x14ac:dyDescent="0.35">
      <c r="A518" s="15" t="s">
        <v>533</v>
      </c>
      <c r="B518" s="15" t="s">
        <v>534</v>
      </c>
      <c r="C518" s="15" t="s">
        <v>854</v>
      </c>
    </row>
    <row r="519" spans="1:3" x14ac:dyDescent="0.35">
      <c r="A519" s="15" t="s">
        <v>535</v>
      </c>
      <c r="B519" s="15" t="s">
        <v>536</v>
      </c>
      <c r="C519" s="15" t="s">
        <v>855</v>
      </c>
    </row>
    <row r="520" spans="1:3" x14ac:dyDescent="0.35">
      <c r="A520" s="15" t="s">
        <v>535</v>
      </c>
      <c r="B520" s="15" t="s">
        <v>536</v>
      </c>
      <c r="C520" s="15" t="s">
        <v>856</v>
      </c>
    </row>
    <row r="521" spans="1:3" x14ac:dyDescent="0.35">
      <c r="A521" s="15" t="s">
        <v>283</v>
      </c>
      <c r="B521" s="15" t="s">
        <v>284</v>
      </c>
      <c r="C521" s="15" t="s">
        <v>857</v>
      </c>
    </row>
    <row r="522" spans="1:3" x14ac:dyDescent="0.35">
      <c r="A522" s="15" t="s">
        <v>283</v>
      </c>
      <c r="B522" s="15" t="s">
        <v>284</v>
      </c>
      <c r="C522" s="15" t="s">
        <v>858</v>
      </c>
    </row>
    <row r="523" spans="1:3" x14ac:dyDescent="0.35">
      <c r="A523" s="15" t="s">
        <v>551</v>
      </c>
      <c r="B523" s="15" t="s">
        <v>552</v>
      </c>
      <c r="C523" s="15" t="s">
        <v>859</v>
      </c>
    </row>
    <row r="524" spans="1:3" x14ac:dyDescent="0.35">
      <c r="A524" s="15" t="s">
        <v>535</v>
      </c>
      <c r="B524" s="15" t="s">
        <v>536</v>
      </c>
      <c r="C524" s="15" t="s">
        <v>860</v>
      </c>
    </row>
    <row r="525" spans="1:3" x14ac:dyDescent="0.35">
      <c r="A525" s="15" t="s">
        <v>203</v>
      </c>
      <c r="B525" s="15" t="s">
        <v>204</v>
      </c>
      <c r="C525" s="15" t="s">
        <v>861</v>
      </c>
    </row>
    <row r="526" spans="1:3" x14ac:dyDescent="0.35">
      <c r="A526" s="15" t="s">
        <v>249</v>
      </c>
      <c r="B526" s="15" t="s">
        <v>250</v>
      </c>
      <c r="C526" s="15" t="s">
        <v>862</v>
      </c>
    </row>
    <row r="527" spans="1:3" x14ac:dyDescent="0.35">
      <c r="A527" s="15" t="s">
        <v>111</v>
      </c>
      <c r="B527" s="15" t="s">
        <v>112</v>
      </c>
      <c r="C527" s="15" t="s">
        <v>863</v>
      </c>
    </row>
    <row r="528" spans="1:3" x14ac:dyDescent="0.35">
      <c r="A528" s="15" t="s">
        <v>535</v>
      </c>
      <c r="B528" s="15" t="s">
        <v>536</v>
      </c>
      <c r="C528" s="15" t="s">
        <v>864</v>
      </c>
    </row>
    <row r="529" spans="1:3" x14ac:dyDescent="0.35">
      <c r="A529" s="15" t="s">
        <v>221</v>
      </c>
      <c r="B529" s="15" t="s">
        <v>222</v>
      </c>
      <c r="C529" s="15" t="s">
        <v>865</v>
      </c>
    </row>
    <row r="530" spans="1:3" x14ac:dyDescent="0.35">
      <c r="A530" s="15" t="s">
        <v>535</v>
      </c>
      <c r="B530" s="15" t="s">
        <v>536</v>
      </c>
      <c r="C530" s="15" t="s">
        <v>866</v>
      </c>
    </row>
    <row r="531" spans="1:3" x14ac:dyDescent="0.35">
      <c r="A531" s="15" t="s">
        <v>535</v>
      </c>
      <c r="B531" s="15" t="s">
        <v>536</v>
      </c>
      <c r="C531" s="15" t="s">
        <v>867</v>
      </c>
    </row>
    <row r="532" spans="1:3" x14ac:dyDescent="0.35">
      <c r="A532" s="15" t="s">
        <v>521</v>
      </c>
      <c r="B532" s="15" t="s">
        <v>522</v>
      </c>
      <c r="C532" s="15" t="s">
        <v>868</v>
      </c>
    </row>
    <row r="533" spans="1:3" x14ac:dyDescent="0.35">
      <c r="A533" s="15" t="s">
        <v>535</v>
      </c>
      <c r="B533" s="15" t="s">
        <v>536</v>
      </c>
      <c r="C533" s="15" t="s">
        <v>869</v>
      </c>
    </row>
    <row r="534" spans="1:3" x14ac:dyDescent="0.35">
      <c r="A534" s="15" t="s">
        <v>111</v>
      </c>
      <c r="B534" s="15" t="s">
        <v>112</v>
      </c>
      <c r="C534" s="15" t="s">
        <v>870</v>
      </c>
    </row>
    <row r="535" spans="1:3" x14ac:dyDescent="0.35">
      <c r="A535" s="15" t="s">
        <v>195</v>
      </c>
      <c r="B535" s="15" t="s">
        <v>196</v>
      </c>
      <c r="C535" s="15" t="s">
        <v>871</v>
      </c>
    </row>
    <row r="536" spans="1:3" x14ac:dyDescent="0.35">
      <c r="A536" s="15" t="s">
        <v>535</v>
      </c>
      <c r="B536" s="15" t="s">
        <v>536</v>
      </c>
      <c r="C536" s="15" t="s">
        <v>872</v>
      </c>
    </row>
    <row r="537" spans="1:3" x14ac:dyDescent="0.35">
      <c r="A537" s="15" t="s">
        <v>385</v>
      </c>
      <c r="B537" s="15" t="s">
        <v>386</v>
      </c>
      <c r="C537" s="15" t="s">
        <v>873</v>
      </c>
    </row>
    <row r="538" spans="1:3" x14ac:dyDescent="0.35">
      <c r="A538" s="15" t="s">
        <v>283</v>
      </c>
      <c r="B538" s="15" t="s">
        <v>284</v>
      </c>
      <c r="C538" s="15" t="s">
        <v>874</v>
      </c>
    </row>
    <row r="539" spans="1:3" x14ac:dyDescent="0.35">
      <c r="A539" s="15" t="s">
        <v>111</v>
      </c>
      <c r="B539" s="15" t="s">
        <v>112</v>
      </c>
      <c r="C539" s="15" t="s">
        <v>875</v>
      </c>
    </row>
    <row r="540" spans="1:3" x14ac:dyDescent="0.35">
      <c r="A540" s="15" t="s">
        <v>535</v>
      </c>
      <c r="B540" s="15" t="s">
        <v>536</v>
      </c>
      <c r="C540" s="15" t="s">
        <v>876</v>
      </c>
    </row>
    <row r="541" spans="1:3" x14ac:dyDescent="0.35">
      <c r="A541" s="15" t="s">
        <v>283</v>
      </c>
      <c r="B541" s="15" t="s">
        <v>284</v>
      </c>
      <c r="C541" s="15" t="s">
        <v>877</v>
      </c>
    </row>
    <row r="542" spans="1:3" x14ac:dyDescent="0.35">
      <c r="A542" s="15" t="s">
        <v>283</v>
      </c>
      <c r="B542" s="15" t="s">
        <v>284</v>
      </c>
      <c r="C542" s="15" t="s">
        <v>878</v>
      </c>
    </row>
    <row r="543" spans="1:3" x14ac:dyDescent="0.35">
      <c r="A543" s="15" t="s">
        <v>535</v>
      </c>
      <c r="B543" s="15" t="s">
        <v>536</v>
      </c>
      <c r="C543" s="15" t="s">
        <v>879</v>
      </c>
    </row>
    <row r="544" spans="1:3" x14ac:dyDescent="0.35">
      <c r="A544" s="15" t="s">
        <v>535</v>
      </c>
      <c r="B544" s="15" t="s">
        <v>536</v>
      </c>
      <c r="C544" s="15" t="s">
        <v>880</v>
      </c>
    </row>
    <row r="545" spans="1:3" x14ac:dyDescent="0.35">
      <c r="A545" s="15" t="s">
        <v>535</v>
      </c>
      <c r="B545" s="15" t="s">
        <v>536</v>
      </c>
      <c r="C545" s="15" t="s">
        <v>881</v>
      </c>
    </row>
    <row r="546" spans="1:3" x14ac:dyDescent="0.35">
      <c r="A546" s="15" t="s">
        <v>283</v>
      </c>
      <c r="B546" s="15" t="s">
        <v>284</v>
      </c>
      <c r="C546" s="15" t="s">
        <v>882</v>
      </c>
    </row>
    <row r="547" spans="1:3" x14ac:dyDescent="0.35">
      <c r="A547" s="15" t="s">
        <v>111</v>
      </c>
      <c r="B547" s="15" t="s">
        <v>112</v>
      </c>
      <c r="C547" s="15" t="s">
        <v>883</v>
      </c>
    </row>
    <row r="548" spans="1:3" x14ac:dyDescent="0.35">
      <c r="A548" s="15" t="s">
        <v>108</v>
      </c>
      <c r="B548" s="15" t="s">
        <v>109</v>
      </c>
      <c r="C548" s="15" t="s">
        <v>884</v>
      </c>
    </row>
    <row r="549" spans="1:3" x14ac:dyDescent="0.35">
      <c r="A549" s="15" t="s">
        <v>283</v>
      </c>
      <c r="B549" s="15" t="s">
        <v>284</v>
      </c>
      <c r="C549" s="15" t="s">
        <v>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Full Offense Macros</vt:lpstr>
      <vt:lpstr>Open Offense Macros</vt:lpstr>
      <vt:lpstr>CountyCompletenessReport Macro</vt:lpstr>
      <vt:lpstr>Transaction Error Reports</vt:lpstr>
      <vt:lpstr>NICS Reports</vt:lpstr>
      <vt:lpstr>Late Dispositions</vt:lpstr>
      <vt:lpstr>Version Info</vt:lpstr>
      <vt:lpstr>County List</vt:lpstr>
    </vt:vector>
  </TitlesOfParts>
  <Company>Texas 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Morse, John</dc:creator>
  <cp:lastModifiedBy>Morse, John</cp:lastModifiedBy>
  <cp:lastPrinted>2019-03-21T12:58:36Z</cp:lastPrinted>
  <dcterms:created xsi:type="dcterms:W3CDTF">2018-11-01T17:10:34Z</dcterms:created>
  <dcterms:modified xsi:type="dcterms:W3CDTF">2022-01-21T14:29:39Z</dcterms:modified>
</cp:coreProperties>
</file>